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6285"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Titles" localSheetId="3">'Розділ 2'!$3:$9</definedName>
    <definedName name="_xlnm.Print_Area" localSheetId="2">'Розділ 1.1'!$A$1:$Q$24</definedName>
    <definedName name="_xlnm.Print_Area" localSheetId="0">'Титульний лист'!$A$1:$M$25</definedName>
  </definedNames>
  <calcPr fullCalcOnLoad="1" refMode="R1C1"/>
</workbook>
</file>

<file path=xl/comments4.xml><?xml version="1.0" encoding="utf-8"?>
<comments xmlns="http://schemas.openxmlformats.org/spreadsheetml/2006/main">
  <authors>
    <author>a_kulbachka</author>
  </authors>
  <commentList>
    <comment ref="C13" authorId="0">
      <text>
        <r>
          <rPr>
            <b/>
            <sz val="8"/>
            <rFont val="Tahoma"/>
            <family val="2"/>
          </rPr>
          <t>3328</t>
        </r>
        <r>
          <rPr>
            <sz val="8"/>
            <rFont val="Tahoma"/>
            <family val="2"/>
          </rPr>
          <t xml:space="preserve">
</t>
        </r>
      </text>
    </comment>
    <comment ref="C14" authorId="0">
      <text>
        <r>
          <rPr>
            <b/>
            <sz val="8"/>
            <rFont val="Tahoma"/>
            <family val="2"/>
          </rPr>
          <t>332</t>
        </r>
        <r>
          <rPr>
            <sz val="8"/>
            <rFont val="Tahoma"/>
            <family val="2"/>
          </rPr>
          <t xml:space="preserve">
</t>
        </r>
      </text>
    </comment>
    <comment ref="C15" authorId="0">
      <text>
        <r>
          <rPr>
            <b/>
            <sz val="8"/>
            <rFont val="Tahoma"/>
            <family val="2"/>
          </rPr>
          <t>33210</t>
        </r>
        <r>
          <rPr>
            <sz val="8"/>
            <rFont val="Tahoma"/>
            <family val="2"/>
          </rPr>
          <t xml:space="preserve">
</t>
        </r>
      </text>
    </comment>
    <comment ref="C16" authorId="0">
      <text>
        <r>
          <rPr>
            <b/>
            <sz val="8"/>
            <rFont val="Tahoma"/>
            <family val="2"/>
          </rPr>
          <t>33211</t>
        </r>
        <r>
          <rPr>
            <sz val="8"/>
            <rFont val="Tahoma"/>
            <family val="2"/>
          </rPr>
          <t xml:space="preserve">
</t>
        </r>
      </text>
    </comment>
    <comment ref="C17" authorId="0">
      <text>
        <r>
          <rPr>
            <b/>
            <sz val="8"/>
            <rFont val="Tahoma"/>
            <family val="2"/>
          </rPr>
          <t>33212</t>
        </r>
        <r>
          <rPr>
            <sz val="8"/>
            <rFont val="Tahoma"/>
            <family val="2"/>
          </rPr>
          <t xml:space="preserve">
</t>
        </r>
      </text>
    </comment>
    <comment ref="C21" authorId="0">
      <text>
        <r>
          <rPr>
            <b/>
            <sz val="8"/>
            <rFont val="Tahoma"/>
            <family val="2"/>
          </rPr>
          <t>33213</t>
        </r>
        <r>
          <rPr>
            <sz val="8"/>
            <rFont val="Tahoma"/>
            <family val="2"/>
          </rPr>
          <t xml:space="preserve">
</t>
        </r>
      </text>
    </comment>
    <comment ref="C22" authorId="0">
      <text>
        <r>
          <rPr>
            <b/>
            <sz val="8"/>
            <rFont val="Tahoma"/>
            <family val="2"/>
          </rPr>
          <t>33214</t>
        </r>
        <r>
          <rPr>
            <sz val="8"/>
            <rFont val="Tahoma"/>
            <family val="2"/>
          </rPr>
          <t xml:space="preserve">
</t>
        </r>
      </text>
    </comment>
    <comment ref="C23" authorId="0">
      <text>
        <r>
          <rPr>
            <b/>
            <sz val="8"/>
            <rFont val="Tahoma"/>
            <family val="2"/>
          </rPr>
          <t>33215</t>
        </r>
        <r>
          <rPr>
            <sz val="8"/>
            <rFont val="Tahoma"/>
            <family val="2"/>
          </rPr>
          <t xml:space="preserve">
</t>
        </r>
      </text>
    </comment>
    <comment ref="C24" authorId="0">
      <text>
        <r>
          <rPr>
            <b/>
            <sz val="8"/>
            <rFont val="Tahoma"/>
            <family val="2"/>
          </rPr>
          <t>33216</t>
        </r>
        <r>
          <rPr>
            <sz val="8"/>
            <rFont val="Tahoma"/>
            <family val="2"/>
          </rPr>
          <t xml:space="preserve">
</t>
        </r>
      </text>
    </comment>
    <comment ref="C25" authorId="0">
      <text>
        <r>
          <rPr>
            <b/>
            <sz val="8"/>
            <rFont val="Tahoma"/>
            <family val="2"/>
          </rPr>
          <t>33217</t>
        </r>
        <r>
          <rPr>
            <sz val="8"/>
            <rFont val="Tahoma"/>
            <family val="2"/>
          </rPr>
          <t xml:space="preserve">
</t>
        </r>
      </text>
    </comment>
    <comment ref="C26" authorId="0">
      <text>
        <r>
          <rPr>
            <b/>
            <sz val="8"/>
            <rFont val="Tahoma"/>
            <family val="2"/>
          </rPr>
          <t>33218</t>
        </r>
        <r>
          <rPr>
            <sz val="8"/>
            <rFont val="Tahoma"/>
            <family val="2"/>
          </rPr>
          <t xml:space="preserve">
</t>
        </r>
      </text>
    </comment>
    <comment ref="C27" authorId="0">
      <text>
        <r>
          <rPr>
            <b/>
            <sz val="8"/>
            <rFont val="Tahoma"/>
            <family val="2"/>
          </rPr>
          <t>33219</t>
        </r>
        <r>
          <rPr>
            <sz val="8"/>
            <rFont val="Tahoma"/>
            <family val="2"/>
          </rPr>
          <t xml:space="preserve">
</t>
        </r>
      </text>
    </comment>
    <comment ref="C28" authorId="0">
      <text>
        <r>
          <rPr>
            <b/>
            <sz val="8"/>
            <rFont val="Tahoma"/>
            <family val="2"/>
          </rPr>
          <t>33220</t>
        </r>
        <r>
          <rPr>
            <sz val="8"/>
            <rFont val="Tahoma"/>
            <family val="2"/>
          </rPr>
          <t xml:space="preserve">
</t>
        </r>
      </text>
    </comment>
    <comment ref="C12" authorId="0">
      <text>
        <r>
          <rPr>
            <b/>
            <sz val="8"/>
            <rFont val="Tahoma"/>
            <family val="2"/>
          </rPr>
          <t>3327</t>
        </r>
        <r>
          <rPr>
            <sz val="8"/>
            <rFont val="Tahoma"/>
            <family val="2"/>
          </rPr>
          <t xml:space="preserve">
</t>
        </r>
      </text>
    </comment>
  </commentList>
</comments>
</file>

<file path=xl/sharedStrings.xml><?xml version="1.0" encoding="utf-8"?>
<sst xmlns="http://schemas.openxmlformats.org/spreadsheetml/2006/main" count="253" uniqueCount="205">
  <si>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</si>
  <si>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передано в інші суди</t>
  </si>
  <si>
    <t>Ненадання можливості оприлюднити відповідь щодо інформації, поширеної стосовно суб'єкта виборчого процесу</t>
  </si>
  <si>
    <t xml:space="preserve">УСЬОГО (рядки 1, 8) </t>
  </si>
  <si>
    <t xml:space="preserve">Звіт про розгляд  місцевими та апеляційними судами </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</si>
  <si>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</si>
  <si>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212-17</t>
  </si>
  <si>
    <t>сума штрафу (грн.)</t>
  </si>
  <si>
    <t>у тому числі задоволено апеляційну скаргу</t>
  </si>
  <si>
    <t xml:space="preserve">усього </t>
  </si>
  <si>
    <t>157 - 159-1</t>
  </si>
  <si>
    <t>Результати перегляду рішень суду першої інстанції за апеляційними скаргами</t>
  </si>
  <si>
    <t>у тому числі</t>
  </si>
  <si>
    <t>212-19</t>
  </si>
  <si>
    <t>Оскарження рішень, дій або бездіяльності</t>
  </si>
  <si>
    <t>Порушення таємниці голосування</t>
  </si>
  <si>
    <t>штраф</t>
  </si>
  <si>
    <t>158-1</t>
  </si>
  <si>
    <t>Спори щодо правовідносин, пов’язаних із виборчим процесом</t>
  </si>
  <si>
    <t>Кількість осіб у справах із закінченим провадженням</t>
  </si>
  <si>
    <t>Накладено адміністративні стягнення</t>
  </si>
  <si>
    <t>212-11</t>
  </si>
  <si>
    <t xml:space="preserve">                                     </t>
  </si>
  <si>
    <t>Подають</t>
  </si>
  <si>
    <t xml:space="preserve">Повернуто справ </t>
  </si>
  <si>
    <t>органів місцевого самоврядування, їхніх посадових та службових осіб</t>
  </si>
  <si>
    <t>212-8</t>
  </si>
  <si>
    <t>б) окружні адміністративні суди  - Державній судовій адміністрації України</t>
  </si>
  <si>
    <t>Порушення порядку розміщення агітаційних матеріалів чи політичної реклами або розміщення їх у заборонених законом місцях</t>
  </si>
  <si>
    <t>212-18</t>
  </si>
  <si>
    <t>212-20</t>
  </si>
  <si>
    <t>усього</t>
  </si>
  <si>
    <t>(П.І.Б.)</t>
  </si>
  <si>
    <t>виправні роботи</t>
  </si>
  <si>
    <t>постанову (ухвалу) суду змінено</t>
  </si>
  <si>
    <t>інші</t>
  </si>
  <si>
    <t>158-2</t>
  </si>
  <si>
    <t>212-10</t>
  </si>
  <si>
    <t>Розділ 1.1.  Перегляд судових рішень за апеляційними скаргами</t>
  </si>
  <si>
    <t>Довідка до розділу 3.</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</si>
  <si>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</si>
  <si>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212-7</t>
  </si>
  <si>
    <t>Закінчено провадження у справах</t>
  </si>
  <si>
    <t>Незаконне знищення виборчої документації або документів референдуму</t>
  </si>
  <si>
    <t>212-12</t>
  </si>
  <si>
    <t>(поштовий індекс, область /АР Крим, район, населений пункт, вулиця /провулок, площа тощо,</t>
  </si>
  <si>
    <t>УСЬОГО</t>
  </si>
  <si>
    <t>212-9</t>
  </si>
  <si>
    <t>Порушення обмежень щодо ведення передвиборної агітації, агітація в день проведення референдуму</t>
  </si>
  <si>
    <t>Б</t>
  </si>
  <si>
    <t>(підпис)</t>
  </si>
  <si>
    <t>усього щодо осіб</t>
  </si>
  <si>
    <t>Невиконання рішення виборчої комісії, комісії з референдуму</t>
  </si>
  <si>
    <t>Уточнення списку виборців</t>
  </si>
  <si>
    <t>сплаченого добровільно</t>
  </si>
  <si>
    <t xml:space="preserve">                                                                                                                                                                                                                                                                                                                                                 </t>
  </si>
  <si>
    <t xml:space="preserve">Статті КК України </t>
  </si>
  <si>
    <t xml:space="preserve">порушено терміни розгляду справ (з графи 9) </t>
  </si>
  <si>
    <t>Довідка до розділу 1.</t>
  </si>
  <si>
    <t>постанову (ухвалу) суду залишено без змін</t>
  </si>
  <si>
    <t>постанову (ухвалу) суду скасовано</t>
  </si>
  <si>
    <t>закрито провадження у справах</t>
  </si>
  <si>
    <t>Респондент:</t>
  </si>
  <si>
    <t>А</t>
  </si>
  <si>
    <t>№ будинку /корпусу, № квартири /офісу)</t>
  </si>
  <si>
    <t>212-13</t>
  </si>
  <si>
    <t xml:space="preserve">УСЬОГО </t>
  </si>
  <si>
    <t>В</t>
  </si>
  <si>
    <t>Розділ 2. Розгляд справ про адміністративні правопорушення</t>
  </si>
  <si>
    <t>підприємств, установ,  організацій, їхніх посадових та службових осіб</t>
  </si>
  <si>
    <t>у тому числі у зв'язку із</t>
  </si>
  <si>
    <t>Терміни подання</t>
  </si>
  <si>
    <t>212-15</t>
  </si>
  <si>
    <t>у звязку із визнанням постанови або ухвали нечинною</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</si>
  <si>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</si>
  <si>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у тому числі (з графи 10)</t>
  </si>
  <si>
    <t>Кількість осіб, щодо яких розглянуто справи</t>
  </si>
  <si>
    <t xml:space="preserve">Порушення порядку опублікування документів, пов'язаних з підготовкою і проведенням виборів, референдуму </t>
  </si>
  <si>
    <t xml:space="preserve">Ненадання копії виборчого протоколу </t>
  </si>
  <si>
    <t>Замовлення або виготовлення виборчих бюлетенів понад встановлену кількість</t>
  </si>
  <si>
    <t>Провадження адміністративних справ</t>
  </si>
  <si>
    <t>212-14</t>
  </si>
  <si>
    <t>Порушення порядку фінансування виборчої кампанії кандидата, політичної партії (блоку)</t>
  </si>
  <si>
    <t>Номер рядка</t>
  </si>
  <si>
    <t>Голосування виборцем на виборчій дільниці більше ніж один раз</t>
  </si>
  <si>
    <t>Порушення права на користування приміщеннями під час виборчої кампанії</t>
  </si>
  <si>
    <t>передачею матеріалів на розгляд громадської організації, трудового колективу</t>
  </si>
  <si>
    <t>212-16</t>
  </si>
  <si>
    <t>159-1</t>
  </si>
  <si>
    <t>дільничних виборчих комісій та їх членів</t>
  </si>
  <si>
    <t xml:space="preserve">Провадження у справах </t>
  </si>
  <si>
    <t>сума штрафу в грн.</t>
  </si>
  <si>
    <t xml:space="preserve"> </t>
  </si>
  <si>
    <t>(місцеві загальні, окружні та апеляційні адміністративні суди)</t>
  </si>
  <si>
    <t xml:space="preserve">факс: </t>
  </si>
  <si>
    <t xml:space="preserve">електронна пошта: </t>
  </si>
  <si>
    <t>кандидатів у депутати, їх довірених осіб</t>
  </si>
  <si>
    <t xml:space="preserve">1. кандидата у депутати, його довіреної особи   -  </t>
  </si>
  <si>
    <t xml:space="preserve">4. виборців - </t>
  </si>
  <si>
    <t xml:space="preserve">6. інші  - </t>
  </si>
  <si>
    <t xml:space="preserve">5. виборчих комісій  - </t>
  </si>
  <si>
    <t>г) апеляційні адміністративні суди  – Державній судовій адміністрації України</t>
  </si>
  <si>
    <t xml:space="preserve">Найменування:
</t>
  </si>
  <si>
    <t>Місцезнаходження:</t>
  </si>
  <si>
    <t>із залишенням  заяви без розгляду</t>
  </si>
  <si>
    <t>з них, щодо</t>
  </si>
  <si>
    <t>реєстрації кандидатів у народні депутати України</t>
  </si>
  <si>
    <t>підсумків голосування в межах обномандатного виборчого округу</t>
  </si>
  <si>
    <t>визнання голосування на виборчій дільниці недійсним</t>
  </si>
  <si>
    <t>2. політичної партії, її довірених осіб  -</t>
  </si>
  <si>
    <t>з них щодо</t>
  </si>
  <si>
    <t xml:space="preserve">у тому числі </t>
  </si>
  <si>
    <t>підготовки та проведення виборів</t>
  </si>
  <si>
    <t xml:space="preserve">Розділ 1. Розгляд адміністративних справ </t>
  </si>
  <si>
    <t xml:space="preserve">Розглянуто позовних заяв </t>
  </si>
  <si>
    <t>Провадження позовних заяв</t>
  </si>
  <si>
    <t xml:space="preserve">повернуто позовних заяв </t>
  </si>
  <si>
    <t xml:space="preserve">3. офіційних спостерігачів -  </t>
  </si>
  <si>
    <t>органів виконавчої влади,  їхніх посадових та службових осіб</t>
  </si>
  <si>
    <t>офіційних спостерігачів</t>
  </si>
  <si>
    <t>органів виконавчої влади, їхніх посадових та службових осіб</t>
  </si>
  <si>
    <t>Форма № 2-вд</t>
  </si>
  <si>
    <t>Перебувало справ у провадженні</t>
  </si>
  <si>
    <t>накладеного</t>
  </si>
  <si>
    <t>Кількість розглянутих справ</t>
  </si>
  <si>
    <t>Залишок нерозглянутих справ на кінець звітного періоду</t>
  </si>
  <si>
    <t>залишено без розгляду</t>
  </si>
  <si>
    <t xml:space="preserve"> застосовано заходи впливу, передбачені ст.24-1    КУпАП</t>
  </si>
  <si>
    <t>звільненням від адміністративної відповідальності при малозначності правопорушення</t>
  </si>
  <si>
    <t>відсутністю складу  правопорушення</t>
  </si>
  <si>
    <t>Повернуто апеляційну скаргу</t>
  </si>
  <si>
    <t>Відмовлено у відкритті апеляційного провадження</t>
  </si>
  <si>
    <t>із закриттям провадження в справі</t>
  </si>
  <si>
    <t>Усього переглянуто постанов (ухвал)</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</si>
  <si>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</si>
  <si>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засуджених</t>
  </si>
  <si>
    <t>виправданих</t>
  </si>
  <si>
    <t>обмеження волі</t>
  </si>
  <si>
    <t>позбавлення волі</t>
  </si>
  <si>
    <t>Перебувало в провадженні справ</t>
  </si>
  <si>
    <t>із прийняттям постанови</t>
  </si>
  <si>
    <t>у тому числі із задоволенням позову (з гр.10 )</t>
  </si>
  <si>
    <t xml:space="preserve">Перебувало на розгляді заяв </t>
  </si>
  <si>
    <t>Не розглянуто на кінець звітного періоду (залишок)</t>
  </si>
  <si>
    <t>Результати розгляду справ (закінчено провадження у справах)</t>
  </si>
  <si>
    <t>окружних виборчих комісій та їх членів (усього)</t>
  </si>
  <si>
    <t>політичних партій, їх довірених осіб</t>
  </si>
  <si>
    <t>Позовні заяви (з гр.1) надійшли від:</t>
  </si>
  <si>
    <t>Центральної виборчої комісії та її членів (усього)</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</si>
  <si>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</si>
  <si>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 </t>
    </r>
    <r>
      <rPr>
        <sz val="8"/>
        <rFont val="Times New Roman"/>
        <family val="1"/>
      </rPr>
      <t xml:space="preserve">                                                                                                                                               </t>
    </r>
  </si>
  <si>
    <t>Номер статті Кодексу України про  адміністративні правопорушення</t>
  </si>
  <si>
    <t>відкрито провадження</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</si>
  <si>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</si>
  <si>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</si>
  <si>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порядку надання фінансової (матеріальної) підтримки для здійснення виборчої кампанії</t>
  </si>
  <si>
    <t>Відмова у звільненні члена виборчої комісії від виконання виробничих чи службових обов'язків або його безпідставне звільнення з роботи</t>
  </si>
  <si>
    <t>Інші правопорушення, пов'язані з виборами народних депутатів України</t>
  </si>
  <si>
    <t>Перебувало на розгляді справ за апеляційними скаргами</t>
  </si>
  <si>
    <t>Залишено без розгляду апеляційну скаргу</t>
  </si>
  <si>
    <r>
      <t>окружних</t>
    </r>
    <r>
      <rPr>
        <sz val="11"/>
        <rFont val="Times New Roman"/>
        <family val="1"/>
      </rPr>
      <t xml:space="preserve"> виборчих комісій та їх членів </t>
    </r>
    <r>
      <rPr>
        <sz val="9"/>
        <rFont val="Times New Roman"/>
        <family val="1"/>
      </rPr>
      <t>(усього)</t>
    </r>
  </si>
  <si>
    <t>212-7-
212-20</t>
  </si>
  <si>
    <t xml:space="preserve">телефон: </t>
  </si>
  <si>
    <t>закінченням строків, передбачених  ст.38   КУпАП</t>
  </si>
  <si>
    <t>відмовлено у відкритті провадження у справі</t>
  </si>
  <si>
    <t>станом на 31 жовтня 2014 року</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</si>
  <si>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</si>
  <si>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передачею справи прокурору, органу досудового розслідування</t>
  </si>
  <si>
    <t xml:space="preserve">до 5 листопада 2014 року
</t>
  </si>
  <si>
    <t xml:space="preserve">до 10 листопада 2014 року
</t>
  </si>
  <si>
    <t xml:space="preserve">до 10 листопада 2014 року
</t>
  </si>
  <si>
    <t xml:space="preserve">справ, пов’язаних з виборами народних депутатів України у 2014 році </t>
  </si>
  <si>
    <t>Розділ 3. Розгляд  матеріалів кримінального провадження</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</si>
  <si>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</si>
  <si>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</si>
  <si>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</si>
  <si>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</si>
  <si>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</si>
  <si>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</si>
  <si>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</si>
  <si>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</si>
  <si>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</si>
  <si>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</si>
  <si>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</si>
  <si>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</si>
  <si>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</si>
  <si>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</si>
  <si>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</si>
  <si>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</si>
  <si>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</si>
  <si>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</si>
  <si>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r>
      <t>ЗЛОЧИНИ ПРОТИ ВИБОРЧИХ ПРАВ І СВОБОД ГРОМАДЯНИНА                                                                                                                                                                              (усього)</t>
    </r>
    <r>
      <rPr>
        <sz val="9"/>
        <rFont val="Times New Roman"/>
        <family val="1"/>
      </rPr>
      <t>:</t>
    </r>
  </si>
  <si>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</si>
  <si>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</si>
  <si>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ІНШІ ЗЛОЧИНИ, пов'язані з виборами  народних депутатів України</t>
  </si>
  <si>
    <t xml:space="preserve">1. Кількість кримінальних проваджень (з гр.3), у яких змінено обвинувачення, - </t>
  </si>
  <si>
    <t>Керівник:</t>
  </si>
  <si>
    <t>Виконавець:</t>
  </si>
  <si>
    <t>ЗАТВЕРДЖЕНО           Наказ                     Державної судової адміністрації України 09.09.2014 № 117</t>
  </si>
  <si>
    <t>Овідіопольський районний суд Одеської області</t>
  </si>
  <si>
    <t>(04851) 3-13-30</t>
  </si>
  <si>
    <t>inbox@ovd.od.court.gov.ua</t>
  </si>
  <si>
    <t>Куркан М. М.</t>
  </si>
  <si>
    <t xml:space="preserve">                                        Довганюк Л. В.</t>
  </si>
  <si>
    <t>67801, Одеська область, смт. Овідіополь, вул. Берегова, 9</t>
  </si>
</sst>
</file>

<file path=xl/styles.xml><?xml version="1.0" encoding="utf-8"?>
<styleSheet xmlns="http://schemas.openxmlformats.org/spreadsheetml/2006/main">
  <numFmts count="3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d/m"/>
    <numFmt numFmtId="189" formatCode="&quot;Да&quot;;&quot;Да&quot;;&quot;Нет&quot;"/>
    <numFmt numFmtId="190" formatCode="&quot;Истина&quot;;&quot;Истина&quot;;&quot;Ложь&quot;"/>
    <numFmt numFmtId="191" formatCode="&quot;Вкл&quot;;&quot;Вкл&quot;;&quot;Выкл&quot;"/>
  </numFmts>
  <fonts count="69">
    <font>
      <sz val="10"/>
      <name val="Arial Cyr"/>
      <family val="0"/>
    </font>
    <font>
      <i/>
      <sz val="11"/>
      <name val="Times New Roman"/>
      <family val="1"/>
    </font>
    <font>
      <sz val="8"/>
      <name val="Arial Cyr"/>
      <family val="0"/>
    </font>
    <font>
      <sz val="8"/>
      <name val="Times New Roman"/>
      <family val="1"/>
    </font>
    <font>
      <b/>
      <sz val="12"/>
      <color indexed="8"/>
      <name val="Times New Roman"/>
      <family val="1"/>
    </font>
    <font>
      <sz val="9"/>
      <name val="Times New Roman"/>
      <family val="1"/>
    </font>
    <font>
      <sz val="10"/>
      <name val="Times New Roman"/>
      <family val="1"/>
    </font>
    <font>
      <sz val="8"/>
      <name val="Tahoma"/>
      <family val="2"/>
    </font>
    <font>
      <sz val="11"/>
      <name val="Times New Roman"/>
      <family val="1"/>
    </font>
    <font>
      <b/>
      <sz val="7"/>
      <name val="Times New Roman"/>
      <family val="1"/>
    </font>
    <font>
      <b/>
      <sz val="8"/>
      <name val="Times New Roman"/>
      <family val="1"/>
    </font>
    <font>
      <b/>
      <sz val="8"/>
      <name val="Tahoma"/>
      <family val="2"/>
    </font>
    <font>
      <b/>
      <sz val="12"/>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8"/>
      <color indexed="8"/>
      <name val="Times New Roman"/>
      <family val="1"/>
    </font>
    <font>
      <sz val="8"/>
      <color indexed="8"/>
      <name val="Times New Roman"/>
      <family val="1"/>
    </font>
    <font>
      <sz val="9"/>
      <color indexed="8"/>
      <name val="Times New Roman"/>
      <family val="1"/>
    </font>
    <font>
      <sz val="10"/>
      <color indexed="8"/>
      <name val="Times New Roman"/>
      <family val="1"/>
    </font>
    <font>
      <b/>
      <i/>
      <sz val="10"/>
      <color indexed="8"/>
      <name val="Times New Roman"/>
      <family val="1"/>
    </font>
    <font>
      <b/>
      <sz val="10"/>
      <color indexed="8"/>
      <name val="Times New Roman"/>
      <family val="1"/>
    </font>
    <font>
      <i/>
      <sz val="8"/>
      <color indexed="8"/>
      <name val="Times New Roman"/>
      <family val="1"/>
    </font>
    <font>
      <b/>
      <sz val="9"/>
      <name val="Times New Roman"/>
      <family val="1"/>
    </font>
    <font>
      <sz val="7"/>
      <name val="Times New Roman"/>
      <family val="1"/>
    </font>
    <font>
      <sz val="12"/>
      <name val="Times New Roman"/>
      <family val="1"/>
    </font>
    <font>
      <i/>
      <sz val="10"/>
      <name val="Times New Roman"/>
      <family val="1"/>
    </font>
    <font>
      <b/>
      <sz val="14"/>
      <name val="Times New Roman"/>
      <family val="1"/>
    </font>
    <font>
      <sz val="11"/>
      <name val="Arial Cyr"/>
      <family val="0"/>
    </font>
    <font>
      <sz val="11"/>
      <name val="Arial"/>
      <family val="2"/>
    </font>
    <font>
      <sz val="10"/>
      <name val="Arial"/>
      <family val="2"/>
    </font>
    <font>
      <b/>
      <sz val="12"/>
      <name val="Times New Roman Cyr"/>
      <family val="0"/>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16"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1" borderId="0" applyNumberFormat="0" applyBorder="0" applyAlignment="0" applyProtection="0"/>
  </cellStyleXfs>
  <cellXfs count="257">
    <xf numFmtId="0" fontId="0" fillId="0" borderId="0" xfId="0" applyAlignment="1">
      <alignment/>
    </xf>
    <xf numFmtId="0" fontId="10" fillId="0" borderId="0" xfId="0" applyFont="1" applyBorder="1" applyAlignment="1">
      <alignment/>
    </xf>
    <xf numFmtId="0" fontId="14"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9" fillId="0" borderId="0" xfId="0" applyFont="1" applyBorder="1" applyAlignment="1">
      <alignment horizontal="center" wrapText="1"/>
    </xf>
    <xf numFmtId="0" fontId="6" fillId="0" borderId="0" xfId="0" applyFont="1" applyAlignment="1">
      <alignment/>
    </xf>
    <xf numFmtId="0" fontId="6" fillId="0" borderId="0" xfId="0" applyFont="1" applyAlignment="1">
      <alignment/>
    </xf>
    <xf numFmtId="0" fontId="8" fillId="0" borderId="0" xfId="0" applyFont="1" applyAlignment="1">
      <alignment vertical="top"/>
    </xf>
    <xf numFmtId="0" fontId="12" fillId="0" borderId="0" xfId="0" applyFont="1" applyAlignment="1">
      <alignment/>
    </xf>
    <xf numFmtId="49" fontId="6" fillId="0" borderId="0" xfId="0" applyNumberFormat="1" applyFont="1" applyFill="1" applyAlignment="1">
      <alignment horizontal="center"/>
    </xf>
    <xf numFmtId="0" fontId="8" fillId="0" borderId="0" xfId="0" applyFont="1" applyAlignment="1">
      <alignment/>
    </xf>
    <xf numFmtId="0" fontId="8" fillId="0" borderId="0" xfId="0" applyFont="1" applyAlignment="1">
      <alignment/>
    </xf>
    <xf numFmtId="0" fontId="5"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20" fillId="0" borderId="0" xfId="0" applyFont="1" applyAlignment="1">
      <alignment/>
    </xf>
    <xf numFmtId="0" fontId="4" fillId="0" borderId="0" xfId="0" applyFont="1" applyAlignment="1">
      <alignment horizontal="center"/>
    </xf>
    <xf numFmtId="0" fontId="4" fillId="0" borderId="0" xfId="0" applyFont="1" applyAlignment="1">
      <alignment horizontal="center" vertical="top" wrapText="1"/>
    </xf>
    <xf numFmtId="0" fontId="18" fillId="0" borderId="0" xfId="0" applyFont="1" applyBorder="1" applyAlignment="1">
      <alignment horizontal="left" vertical="top" wrapText="1"/>
    </xf>
    <xf numFmtId="0" fontId="18" fillId="0" borderId="0" xfId="0" applyFont="1" applyBorder="1" applyAlignment="1">
      <alignment horizontal="center" vertical="top" wrapText="1"/>
    </xf>
    <xf numFmtId="0" fontId="4" fillId="0" borderId="0" xfId="0" applyFont="1" applyAlignment="1">
      <alignment/>
    </xf>
    <xf numFmtId="1" fontId="20" fillId="0" borderId="10" xfId="0" applyNumberFormat="1" applyFont="1" applyBorder="1" applyAlignment="1">
      <alignment horizontal="center" vertical="center" wrapText="1"/>
    </xf>
    <xf numFmtId="1" fontId="20" fillId="0" borderId="11" xfId="0" applyNumberFormat="1" applyFont="1" applyBorder="1" applyAlignment="1">
      <alignment horizontal="center" vertical="center" wrapText="1"/>
    </xf>
    <xf numFmtId="0" fontId="3" fillId="0" borderId="0" xfId="0" applyFont="1" applyAlignment="1">
      <alignment/>
    </xf>
    <xf numFmtId="0" fontId="10" fillId="0" borderId="12" xfId="0" applyFont="1" applyBorder="1" applyAlignment="1">
      <alignment horizontal="center" wrapText="1"/>
    </xf>
    <xf numFmtId="0" fontId="24" fillId="0" borderId="13" xfId="0" applyFont="1" applyBorder="1" applyAlignment="1">
      <alignment horizontal="center" wrapText="1"/>
    </xf>
    <xf numFmtId="0" fontId="24" fillId="0" borderId="10"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3"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right" vertical="top" wrapText="1"/>
    </xf>
    <xf numFmtId="0" fontId="3" fillId="0" borderId="11" xfId="0" applyFont="1" applyBorder="1" applyAlignment="1">
      <alignment/>
    </xf>
    <xf numFmtId="0" fontId="6" fillId="0" borderId="11" xfId="0" applyFont="1" applyBorder="1" applyAlignment="1">
      <alignment/>
    </xf>
    <xf numFmtId="0" fontId="6" fillId="0" borderId="11" xfId="0" applyFont="1" applyBorder="1" applyAlignment="1">
      <alignment horizontal="center" vertical="center"/>
    </xf>
    <xf numFmtId="0" fontId="5" fillId="0" borderId="11" xfId="0" applyFont="1" applyBorder="1" applyAlignment="1">
      <alignment vertical="top" wrapText="1"/>
    </xf>
    <xf numFmtId="0" fontId="5" fillId="0" borderId="11" xfId="0" applyFont="1" applyBorder="1" applyAlignment="1">
      <alignment wrapText="1"/>
    </xf>
    <xf numFmtId="0" fontId="24" fillId="0" borderId="11" xfId="0" applyFont="1" applyBorder="1" applyAlignment="1">
      <alignment wrapText="1"/>
    </xf>
    <xf numFmtId="0" fontId="24" fillId="0" borderId="0" xfId="0" applyFont="1" applyBorder="1" applyAlignment="1">
      <alignment horizont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10" fillId="0" borderId="0" xfId="0" applyFont="1" applyAlignment="1">
      <alignment horizontal="right"/>
    </xf>
    <xf numFmtId="0" fontId="5" fillId="0" borderId="0" xfId="0" applyFont="1" applyAlignment="1">
      <alignment/>
    </xf>
    <xf numFmtId="0" fontId="26" fillId="0" borderId="0" xfId="0" applyFont="1" applyBorder="1" applyAlignment="1">
      <alignment vertical="center"/>
    </xf>
    <xf numFmtId="0" fontId="12" fillId="0" borderId="0" xfId="0" applyFont="1" applyBorder="1" applyAlignment="1">
      <alignment wrapText="1"/>
    </xf>
    <xf numFmtId="0" fontId="6" fillId="0" borderId="0" xfId="0" applyFont="1" applyBorder="1" applyAlignment="1">
      <alignment/>
    </xf>
    <xf numFmtId="0" fontId="5" fillId="0" borderId="0" xfId="0" applyFont="1" applyBorder="1" applyAlignment="1">
      <alignment/>
    </xf>
    <xf numFmtId="0" fontId="12" fillId="0" borderId="0" xfId="0" applyFont="1" applyBorder="1" applyAlignment="1">
      <alignment vertical="center"/>
    </xf>
    <xf numFmtId="49" fontId="27" fillId="0" borderId="0" xfId="0" applyNumberFormat="1" applyFont="1" applyFill="1" applyAlignment="1">
      <alignment horizontal="left"/>
    </xf>
    <xf numFmtId="0" fontId="10" fillId="0" borderId="11" xfId="0" applyFont="1" applyBorder="1" applyAlignment="1">
      <alignment horizontal="left" vertical="center"/>
    </xf>
    <xf numFmtId="0" fontId="0" fillId="0" borderId="0" xfId="0" applyFont="1" applyAlignment="1">
      <alignment/>
    </xf>
    <xf numFmtId="0" fontId="13" fillId="0" borderId="0" xfId="0" applyFont="1" applyBorder="1" applyAlignment="1">
      <alignment horizontal="center" vertical="top" wrapText="1"/>
    </xf>
    <xf numFmtId="0" fontId="0" fillId="0" borderId="0" xfId="0" applyFont="1" applyAlignment="1">
      <alignment vertical="center"/>
    </xf>
    <xf numFmtId="0" fontId="0" fillId="0" borderId="0" xfId="0" applyFont="1" applyAlignment="1">
      <alignment horizontal="center"/>
    </xf>
    <xf numFmtId="0" fontId="29" fillId="0" borderId="0" xfId="0" applyFont="1" applyAlignment="1">
      <alignment/>
    </xf>
    <xf numFmtId="0" fontId="8" fillId="0" borderId="0" xfId="0" applyFont="1" applyAlignment="1">
      <alignment/>
    </xf>
    <xf numFmtId="0" fontId="30" fillId="0" borderId="0" xfId="0" applyFont="1" applyBorder="1" applyAlignment="1">
      <alignment horizontal="center" vertical="center"/>
    </xf>
    <xf numFmtId="1" fontId="8" fillId="0" borderId="0" xfId="0" applyNumberFormat="1" applyFont="1" applyBorder="1" applyAlignment="1">
      <alignment/>
    </xf>
    <xf numFmtId="0" fontId="8" fillId="0" borderId="0" xfId="0" applyFont="1" applyBorder="1" applyAlignment="1">
      <alignment/>
    </xf>
    <xf numFmtId="1" fontId="29" fillId="0" borderId="0" xfId="0" applyNumberFormat="1" applyFont="1" applyBorder="1" applyAlignment="1">
      <alignment/>
    </xf>
    <xf numFmtId="0" fontId="3" fillId="0" borderId="0" xfId="0" applyFont="1" applyAlignment="1">
      <alignment/>
    </xf>
    <xf numFmtId="0" fontId="10"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6" fillId="0" borderId="14" xfId="0" applyFont="1" applyBorder="1" applyAlignment="1">
      <alignment horizontal="left" vertical="center" textRotation="90" wrapText="1"/>
    </xf>
    <xf numFmtId="0" fontId="27" fillId="0" borderId="11" xfId="0" applyFont="1" applyBorder="1" applyAlignment="1">
      <alignment horizontal="left" vertical="center" wrapText="1"/>
    </xf>
    <xf numFmtId="0" fontId="27" fillId="0" borderId="12" xfId="0" applyFont="1" applyFill="1" applyBorder="1" applyAlignment="1">
      <alignment horizontal="left" vertical="center" wrapText="1"/>
    </xf>
    <xf numFmtId="1" fontId="6" fillId="0" borderId="11" xfId="0" applyNumberFormat="1" applyFont="1" applyBorder="1" applyAlignment="1">
      <alignment horizontal="center" vertical="center"/>
    </xf>
    <xf numFmtId="0" fontId="13"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11" xfId="0" applyFont="1" applyBorder="1" applyAlignment="1">
      <alignment horizontal="left"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10" fillId="0" borderId="11" xfId="0" applyFont="1" applyBorder="1" applyAlignment="1">
      <alignment vertical="center" wrapText="1"/>
    </xf>
    <xf numFmtId="0" fontId="2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left" vertical="center" textRotation="90" wrapText="1"/>
    </xf>
    <xf numFmtId="0" fontId="8" fillId="0" borderId="11" xfId="0" applyFont="1" applyBorder="1" applyAlignment="1">
      <alignment horizontal="center" wrapText="1"/>
    </xf>
    <xf numFmtId="0" fontId="8" fillId="0" borderId="14" xfId="0" applyFont="1" applyFill="1" applyBorder="1" applyAlignment="1">
      <alignment horizontal="left" vertical="center" wrapText="1"/>
    </xf>
    <xf numFmtId="1" fontId="8" fillId="0" borderId="11" xfId="0" applyNumberFormat="1" applyFont="1" applyBorder="1" applyAlignment="1">
      <alignment horizontal="center" vertical="center"/>
    </xf>
    <xf numFmtId="0" fontId="24" fillId="0" borderId="0" xfId="0" applyFont="1" applyAlignment="1">
      <alignment horizontal="center"/>
    </xf>
    <xf numFmtId="0" fontId="2" fillId="0" borderId="0" xfId="0" applyFont="1" applyAlignment="1">
      <alignment/>
    </xf>
    <xf numFmtId="0" fontId="1" fillId="0" borderId="14" xfId="0" applyFont="1" applyBorder="1" applyAlignment="1">
      <alignment horizontal="left" vertical="center" wrapText="1"/>
    </xf>
    <xf numFmtId="0" fontId="0" fillId="0" borderId="0" xfId="0" applyFont="1" applyBorder="1" applyAlignment="1">
      <alignment horizontal="center"/>
    </xf>
    <xf numFmtId="0" fontId="24" fillId="0" borderId="11" xfId="0" applyFont="1" applyBorder="1" applyAlignment="1">
      <alignment horizontal="center" vertical="top" wrapText="1"/>
    </xf>
    <xf numFmtId="0" fontId="5" fillId="0" borderId="11" xfId="0" applyFont="1" applyBorder="1" applyAlignment="1">
      <alignment horizontal="center" vertical="top" wrapText="1"/>
    </xf>
    <xf numFmtId="0" fontId="5" fillId="0" borderId="11" xfId="0" applyFont="1" applyBorder="1" applyAlignment="1">
      <alignment horizontal="center" vertical="center"/>
    </xf>
    <xf numFmtId="1" fontId="5" fillId="0" borderId="11" xfId="0" applyNumberFormat="1" applyFont="1" applyBorder="1" applyAlignment="1">
      <alignment horizontal="center" vertical="center" wrapText="1"/>
    </xf>
    <xf numFmtId="1" fontId="5" fillId="0" borderId="15" xfId="0" applyNumberFormat="1" applyFont="1" applyBorder="1" applyAlignment="1">
      <alignment horizontal="center" vertical="center" wrapText="1"/>
    </xf>
    <xf numFmtId="1" fontId="5" fillId="0" borderId="16" xfId="0" applyNumberFormat="1" applyFont="1" applyBorder="1" applyAlignment="1">
      <alignment horizontal="center" vertical="center" wrapText="1"/>
    </xf>
    <xf numFmtId="0" fontId="24" fillId="0" borderId="0" xfId="0" applyFont="1" applyBorder="1" applyAlignment="1">
      <alignment horizontal="center"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1" fontId="31" fillId="0" borderId="0" xfId="0" applyNumberFormat="1" applyFont="1" applyBorder="1" applyAlignment="1">
      <alignment horizontal="center" vertical="center" wrapText="1"/>
    </xf>
    <xf numFmtId="0" fontId="3" fillId="0" borderId="0" xfId="0" applyFont="1" applyBorder="1" applyAlignment="1">
      <alignment vertical="top" wrapText="1"/>
    </xf>
    <xf numFmtId="0" fontId="32" fillId="0" borderId="0" xfId="0" applyFont="1" applyBorder="1" applyAlignment="1">
      <alignment wrapText="1"/>
    </xf>
    <xf numFmtId="0" fontId="1" fillId="0" borderId="0" xfId="0" applyFont="1" applyAlignment="1">
      <alignment/>
    </xf>
    <xf numFmtId="0" fontId="24" fillId="0" borderId="0" xfId="0" applyFont="1" applyBorder="1" applyAlignment="1">
      <alignment horizontal="center" vertical="center" wrapText="1"/>
    </xf>
    <xf numFmtId="1" fontId="6" fillId="0" borderId="0"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vertical="center"/>
    </xf>
    <xf numFmtId="0" fontId="26" fillId="0" borderId="0" xfId="0" applyFont="1" applyBorder="1" applyAlignment="1">
      <alignment horizontal="left" vertical="center"/>
    </xf>
    <xf numFmtId="1" fontId="6" fillId="0" borderId="11" xfId="0" applyNumberFormat="1" applyFont="1" applyBorder="1" applyAlignment="1">
      <alignment horizontal="center" vertical="center" wrapText="1"/>
    </xf>
    <xf numFmtId="0" fontId="20" fillId="0" borderId="17" xfId="0" applyFont="1" applyBorder="1" applyAlignment="1">
      <alignment horizontal="left" vertical="top" wrapText="1"/>
    </xf>
    <xf numFmtId="0" fontId="20" fillId="0" borderId="0" xfId="0" applyFont="1" applyBorder="1" applyAlignment="1">
      <alignment horizontal="left" vertical="top" wrapText="1"/>
    </xf>
    <xf numFmtId="0" fontId="20" fillId="0" borderId="13" xfId="0" applyFont="1" applyBorder="1" applyAlignment="1">
      <alignment horizontal="left" vertical="top" wrapText="1"/>
    </xf>
    <xf numFmtId="0" fontId="4" fillId="0" borderId="0" xfId="0" applyFont="1" applyAlignment="1">
      <alignment horizontal="center"/>
    </xf>
    <xf numFmtId="0" fontId="4" fillId="0" borderId="0" xfId="0" applyFont="1" applyAlignment="1">
      <alignment horizontal="center" wrapText="1"/>
    </xf>
    <xf numFmtId="0" fontId="22" fillId="0" borderId="14" xfId="0" applyFont="1" applyBorder="1" applyAlignment="1">
      <alignment horizontal="center" vertical="top" wrapText="1"/>
    </xf>
    <xf numFmtId="0" fontId="22" fillId="0" borderId="18" xfId="0" applyFont="1" applyBorder="1" applyAlignment="1">
      <alignment horizontal="center" vertical="top" wrapText="1"/>
    </xf>
    <xf numFmtId="0" fontId="22" fillId="0" borderId="15" xfId="0" applyFont="1" applyBorder="1" applyAlignment="1">
      <alignment horizontal="center" vertical="top" wrapText="1"/>
    </xf>
    <xf numFmtId="0" fontId="21" fillId="0" borderId="0" xfId="0" applyFont="1" applyAlignment="1">
      <alignment horizontal="center"/>
    </xf>
    <xf numFmtId="0" fontId="23" fillId="0" borderId="19" xfId="0" applyFont="1" applyBorder="1" applyAlignment="1">
      <alignment horizontal="center" vertical="top" wrapText="1"/>
    </xf>
    <xf numFmtId="0" fontId="23" fillId="0" borderId="20" xfId="0" applyFont="1" applyBorder="1" applyAlignment="1">
      <alignment horizontal="center" vertical="top" wrapText="1"/>
    </xf>
    <xf numFmtId="0" fontId="23" fillId="0" borderId="10" xfId="0" applyFont="1" applyBorder="1" applyAlignment="1">
      <alignment horizontal="center" vertical="top" wrapText="1"/>
    </xf>
    <xf numFmtId="0" fontId="23" fillId="0" borderId="17" xfId="0" applyFont="1" applyBorder="1" applyAlignment="1">
      <alignment horizontal="center" vertical="top" wrapText="1"/>
    </xf>
    <xf numFmtId="0" fontId="23" fillId="0" borderId="0" xfId="0" applyFont="1" applyBorder="1" applyAlignment="1">
      <alignment horizontal="center" vertical="top" wrapText="1"/>
    </xf>
    <xf numFmtId="0" fontId="23" fillId="0" borderId="13" xfId="0" applyFont="1" applyBorder="1" applyAlignment="1">
      <alignment horizontal="center" vertical="top" wrapText="1"/>
    </xf>
    <xf numFmtId="0" fontId="67" fillId="0" borderId="14" xfId="0" applyFont="1" applyFill="1" applyBorder="1" applyAlignment="1">
      <alignment horizontal="center" vertical="top" wrapText="1"/>
    </xf>
    <xf numFmtId="0" fontId="67" fillId="0" borderId="18" xfId="0" applyFont="1" applyFill="1" applyBorder="1" applyAlignment="1">
      <alignment horizontal="center" vertical="top" wrapText="1"/>
    </xf>
    <xf numFmtId="0" fontId="67" fillId="0" borderId="15" xfId="0" applyFont="1" applyFill="1" applyBorder="1" applyAlignment="1">
      <alignment horizontal="center" vertical="top" wrapText="1"/>
    </xf>
    <xf numFmtId="0" fontId="18" fillId="0" borderId="14" xfId="0" applyFont="1" applyBorder="1" applyAlignment="1">
      <alignment horizontal="left" vertical="top" wrapText="1"/>
    </xf>
    <xf numFmtId="0" fontId="18" fillId="0" borderId="18" xfId="0" applyFont="1" applyBorder="1" applyAlignment="1">
      <alignment horizontal="left" vertical="top" wrapText="1"/>
    </xf>
    <xf numFmtId="0" fontId="18" fillId="0" borderId="15"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10" xfId="0" applyFont="1" applyBorder="1" applyAlignment="1">
      <alignment horizontal="left" vertical="top" wrapText="1"/>
    </xf>
    <xf numFmtId="0" fontId="22" fillId="0" borderId="21" xfId="0" applyFont="1" applyBorder="1" applyAlignment="1">
      <alignment horizontal="left" vertical="top" wrapText="1"/>
    </xf>
    <xf numFmtId="0" fontId="22" fillId="0" borderId="22" xfId="0" applyFont="1" applyBorder="1" applyAlignment="1">
      <alignment horizontal="left"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4" fillId="0" borderId="0" xfId="0" applyFont="1" applyAlignment="1">
      <alignment horizontal="center" vertical="top" wrapText="1"/>
    </xf>
    <xf numFmtId="0" fontId="18" fillId="0" borderId="0" xfId="0" applyFont="1" applyBorder="1" applyAlignment="1">
      <alignment horizontal="center" wrapText="1"/>
    </xf>
    <xf numFmtId="0" fontId="19" fillId="0" borderId="0" xfId="0" applyFont="1" applyAlignment="1">
      <alignment horizont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center" vertical="center" textRotation="90" wrapText="1"/>
    </xf>
    <xf numFmtId="0" fontId="6" fillId="0" borderId="24"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6" fillId="0" borderId="16" xfId="0" applyFont="1" applyFill="1" applyBorder="1" applyAlignment="1">
      <alignment horizontal="center" vertical="center" textRotation="90" wrapText="1"/>
    </xf>
    <xf numFmtId="0" fontId="6" fillId="0" borderId="24" xfId="0" applyFont="1" applyFill="1" applyBorder="1" applyAlignment="1">
      <alignment horizontal="center" vertical="center" textRotation="90" wrapText="1"/>
    </xf>
    <xf numFmtId="0" fontId="6" fillId="0" borderId="12" xfId="0" applyFont="1" applyFill="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left" vertical="center" wrapText="1"/>
    </xf>
    <xf numFmtId="0" fontId="13" fillId="0" borderId="18" xfId="0" applyFont="1" applyBorder="1" applyAlignment="1">
      <alignment horizontal="left" vertical="center" wrapText="1"/>
    </xf>
    <xf numFmtId="0" fontId="13" fillId="0" borderId="15"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center"/>
    </xf>
    <xf numFmtId="0" fontId="28" fillId="0" borderId="0" xfId="0" applyFont="1" applyBorder="1" applyAlignment="1">
      <alignment horizontal="center" vertical="top"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6" xfId="0" applyFont="1" applyBorder="1" applyAlignment="1">
      <alignment horizontal="center" vertical="top" wrapText="1"/>
    </xf>
    <xf numFmtId="0" fontId="13" fillId="0" borderId="24" xfId="0" applyFont="1" applyBorder="1" applyAlignment="1">
      <alignment horizontal="center" vertical="top" wrapText="1"/>
    </xf>
    <xf numFmtId="0" fontId="13" fillId="0" borderId="12" xfId="0" applyFont="1" applyBorder="1" applyAlignment="1">
      <alignment horizontal="center" vertical="top"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Border="1" applyAlignment="1">
      <alignment horizontal="center" vertical="center" textRotation="90" wrapText="1"/>
    </xf>
    <xf numFmtId="0" fontId="8" fillId="0" borderId="2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4" xfId="0" applyFont="1" applyBorder="1" applyAlignment="1">
      <alignment horizontal="left" vertical="center" wrapText="1"/>
    </xf>
    <xf numFmtId="0" fontId="8"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8" fillId="0" borderId="16"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1" xfId="0" applyFont="1" applyBorder="1" applyAlignment="1">
      <alignment horizontal="center" vertical="top"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5" xfId="0" applyFont="1" applyBorder="1" applyAlignment="1">
      <alignment horizontal="center" vertical="center" wrapText="1"/>
    </xf>
    <xf numFmtId="0" fontId="13" fillId="0" borderId="20" xfId="0" applyFont="1" applyBorder="1" applyAlignment="1">
      <alignment horizontal="center" vertical="center"/>
    </xf>
    <xf numFmtId="0" fontId="9" fillId="0" borderId="11" xfId="0" applyFont="1" applyBorder="1" applyAlignment="1">
      <alignment horizontal="center" vertical="center" textRotation="90" wrapText="1"/>
    </xf>
    <xf numFmtId="0" fontId="9" fillId="0" borderId="11" xfId="0" applyFont="1" applyBorder="1" applyAlignment="1">
      <alignment horizontal="center" vertical="top" wrapText="1"/>
    </xf>
    <xf numFmtId="0" fontId="24" fillId="0" borderId="11" xfId="0" applyFont="1" applyBorder="1" applyAlignment="1">
      <alignment horizontal="center" vertical="top" wrapText="1"/>
    </xf>
    <xf numFmtId="0" fontId="9" fillId="0" borderId="11" xfId="0" applyFont="1" applyBorder="1" applyAlignment="1">
      <alignment horizontal="center" vertical="center" wrapText="1"/>
    </xf>
    <xf numFmtId="0" fontId="10" fillId="0" borderId="11" xfId="0" applyFont="1" applyBorder="1" applyAlignment="1">
      <alignment horizontal="center" vertical="top" wrapText="1"/>
    </xf>
    <xf numFmtId="0" fontId="25" fillId="0" borderId="11" xfId="0" applyFont="1" applyBorder="1" applyAlignment="1">
      <alignment horizontal="center" vertical="top"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26" fillId="0" borderId="0" xfId="0" applyFont="1" applyBorder="1" applyAlignment="1">
      <alignment horizontal="left" vertical="center"/>
    </xf>
    <xf numFmtId="0" fontId="6" fillId="0" borderId="0" xfId="0" applyFont="1" applyAlignment="1">
      <alignment horizontal="left" vertical="center"/>
    </xf>
    <xf numFmtId="49" fontId="6" fillId="0" borderId="0" xfId="0" applyNumberFormat="1" applyFont="1" applyFill="1" applyAlignment="1">
      <alignment horizontal="center" wrapText="1"/>
    </xf>
    <xf numFmtId="49" fontId="6" fillId="0" borderId="0" xfId="0" applyNumberFormat="1" applyFont="1" applyFill="1" applyAlignment="1">
      <alignment horizontal="center"/>
    </xf>
    <xf numFmtId="0" fontId="12" fillId="0" borderId="20" xfId="0" applyFont="1" applyBorder="1" applyAlignment="1">
      <alignment horizontal="center" vertical="center" wrapText="1"/>
    </xf>
    <xf numFmtId="0" fontId="3" fillId="0" borderId="0" xfId="0" applyFont="1" applyBorder="1" applyAlignment="1">
      <alignment horizontal="center" vertical="top" wrapText="1"/>
    </xf>
    <xf numFmtId="0" fontId="3" fillId="0" borderId="22" xfId="0" applyFont="1" applyBorder="1" applyAlignment="1">
      <alignment horizontal="center" vertical="top"/>
    </xf>
    <xf numFmtId="0" fontId="4" fillId="0" borderId="0" xfId="0" applyFont="1" applyAlignment="1">
      <alignment horizontal="right"/>
    </xf>
    <xf numFmtId="0" fontId="26" fillId="0" borderId="20" xfId="0" applyFont="1" applyBorder="1" applyAlignment="1">
      <alignment horizontal="center"/>
    </xf>
    <xf numFmtId="0" fontId="3" fillId="0" borderId="0" xfId="0" applyFont="1" applyBorder="1" applyAlignment="1">
      <alignment horizontal="center" vertical="top"/>
    </xf>
    <xf numFmtId="0" fontId="12" fillId="0" borderId="0" xfId="0" applyFont="1" applyBorder="1" applyAlignment="1">
      <alignment horizontal="right" wrapText="1"/>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5" fillId="0" borderId="11" xfId="0" applyFont="1" applyBorder="1" applyAlignment="1">
      <alignment horizontal="center" vertical="top" wrapText="1"/>
    </xf>
    <xf numFmtId="0" fontId="24" fillId="0" borderId="11" xfId="0" applyFont="1" applyBorder="1" applyAlignment="1">
      <alignment vertical="top" wrapText="1"/>
    </xf>
    <xf numFmtId="0" fontId="5" fillId="0" borderId="16" xfId="0" applyFont="1" applyBorder="1" applyAlignment="1">
      <alignment horizontal="center" vertical="center" textRotation="90" wrapText="1"/>
    </xf>
    <xf numFmtId="0" fontId="5" fillId="0" borderId="24"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24" fillId="0" borderId="11" xfId="0" applyFont="1" applyBorder="1" applyAlignment="1">
      <alignment horizontal="left" wrapText="1"/>
    </xf>
    <xf numFmtId="0" fontId="24" fillId="0" borderId="11" xfId="0" applyFont="1" applyBorder="1" applyAlignment="1">
      <alignment horizontal="center" wrapText="1"/>
    </xf>
    <xf numFmtId="0" fontId="24" fillId="0" borderId="16" xfId="0" applyFont="1" applyBorder="1" applyAlignment="1">
      <alignment horizontal="center" vertical="center" textRotation="90" wrapText="1"/>
    </xf>
    <xf numFmtId="0" fontId="24" fillId="0" borderId="24" xfId="0" applyFont="1" applyBorder="1" applyAlignment="1">
      <alignment horizontal="center" vertical="center" textRotation="90" wrapText="1"/>
    </xf>
    <xf numFmtId="0" fontId="24" fillId="0" borderId="12" xfId="0" applyFont="1" applyBorder="1" applyAlignment="1">
      <alignment horizontal="center" vertical="center" textRotation="90" wrapText="1"/>
    </xf>
    <xf numFmtId="0" fontId="13" fillId="0" borderId="0" xfId="0" applyFont="1" applyBorder="1" applyAlignment="1">
      <alignment horizontal="left" vertical="top"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1" xfId="0" applyFont="1" applyBorder="1" applyAlignment="1">
      <alignment horizontal="center" vertical="center" textRotation="90" wrapText="1"/>
    </xf>
    <xf numFmtId="0" fontId="24" fillId="0" borderId="17"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6"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13" fillId="0" borderId="2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view="pageBreakPreview" zoomScaleSheetLayoutView="100" zoomScalePageLayoutView="0" workbookViewId="0" topLeftCell="A10">
      <selection activeCell="A21" sqref="A21:J22"/>
    </sheetView>
  </sheetViews>
  <sheetFormatPr defaultColWidth="9.375" defaultRowHeight="12.75"/>
  <cols>
    <col min="1" max="16384" width="9.375" style="6" customWidth="1"/>
  </cols>
  <sheetData>
    <row r="1" spans="1:15" ht="12.75">
      <c r="A1" s="1" t="s">
        <v>22</v>
      </c>
      <c r="B1" s="1"/>
      <c r="C1" s="1"/>
      <c r="D1" s="1"/>
      <c r="E1" s="1"/>
      <c r="F1" s="1"/>
      <c r="G1" s="3"/>
      <c r="H1" s="3"/>
      <c r="I1" s="3"/>
      <c r="J1" s="3"/>
      <c r="K1" s="3"/>
      <c r="L1" s="3"/>
      <c r="M1" s="3"/>
      <c r="N1" s="3"/>
      <c r="O1" s="3"/>
    </row>
    <row r="2" spans="1:15" ht="12.75">
      <c r="A2" s="1"/>
      <c r="B2" s="1"/>
      <c r="C2" s="1"/>
      <c r="D2" s="1"/>
      <c r="E2" s="1"/>
      <c r="F2" s="1"/>
      <c r="G2" s="3"/>
      <c r="H2" s="3"/>
      <c r="I2" s="3"/>
      <c r="J2" s="3"/>
      <c r="K2" s="3"/>
      <c r="L2" s="3"/>
      <c r="M2" s="4"/>
      <c r="N2" s="13"/>
      <c r="O2" s="13"/>
    </row>
    <row r="3" spans="1:15" ht="12.75">
      <c r="A3" s="1"/>
      <c r="B3" s="1"/>
      <c r="C3" s="1"/>
      <c r="D3" s="1"/>
      <c r="E3" s="1"/>
      <c r="F3" s="1"/>
      <c r="G3" s="3"/>
      <c r="H3" s="3"/>
      <c r="I3" s="3"/>
      <c r="J3" s="3"/>
      <c r="K3" s="3" t="s">
        <v>92</v>
      </c>
      <c r="L3" s="3"/>
      <c r="M3" s="13"/>
      <c r="N3" s="13"/>
      <c r="O3" s="13"/>
    </row>
    <row r="4" spans="1:15" ht="12.75">
      <c r="A4" s="14"/>
      <c r="B4" s="14"/>
      <c r="C4" s="14"/>
      <c r="D4" s="14"/>
      <c r="E4" s="14"/>
      <c r="F4" s="14"/>
      <c r="G4" s="15"/>
      <c r="H4" s="15"/>
      <c r="I4" s="15"/>
      <c r="J4" s="15"/>
      <c r="K4" s="15"/>
      <c r="L4" s="15"/>
      <c r="M4" s="16"/>
      <c r="N4" s="13"/>
      <c r="O4" s="13"/>
    </row>
    <row r="5" spans="1:13" ht="12.75">
      <c r="A5" s="17"/>
      <c r="B5" s="17"/>
      <c r="C5" s="17"/>
      <c r="D5" s="17"/>
      <c r="E5" s="17"/>
      <c r="F5" s="17"/>
      <c r="G5" s="17"/>
      <c r="H5" s="17"/>
      <c r="I5" s="17"/>
      <c r="J5" s="17"/>
      <c r="K5" s="17"/>
      <c r="L5" s="17"/>
      <c r="M5" s="17"/>
    </row>
    <row r="6" spans="1:15" ht="15.75">
      <c r="A6" s="121" t="s">
        <v>4</v>
      </c>
      <c r="B6" s="121"/>
      <c r="C6" s="121"/>
      <c r="D6" s="121"/>
      <c r="E6" s="121"/>
      <c r="F6" s="121"/>
      <c r="G6" s="121"/>
      <c r="H6" s="121"/>
      <c r="I6" s="121"/>
      <c r="J6" s="121"/>
      <c r="K6" s="121"/>
      <c r="L6" s="121"/>
      <c r="M6" s="121"/>
      <c r="N6" s="9"/>
      <c r="O6" s="9"/>
    </row>
    <row r="7" spans="1:15" ht="16.5" customHeight="1">
      <c r="A7" s="122" t="s">
        <v>171</v>
      </c>
      <c r="B7" s="121"/>
      <c r="C7" s="121"/>
      <c r="D7" s="121"/>
      <c r="E7" s="121"/>
      <c r="F7" s="121"/>
      <c r="G7" s="121"/>
      <c r="H7" s="121"/>
      <c r="I7" s="121"/>
      <c r="J7" s="121"/>
      <c r="K7" s="121"/>
      <c r="L7" s="121"/>
      <c r="M7" s="121"/>
      <c r="N7" s="9"/>
      <c r="O7" s="9"/>
    </row>
    <row r="8" spans="1:15" ht="16.5" customHeight="1">
      <c r="A8" s="121" t="s">
        <v>165</v>
      </c>
      <c r="B8" s="121"/>
      <c r="C8" s="121"/>
      <c r="D8" s="121"/>
      <c r="E8" s="121"/>
      <c r="F8" s="121"/>
      <c r="G8" s="121"/>
      <c r="H8" s="121"/>
      <c r="I8" s="121"/>
      <c r="J8" s="121"/>
      <c r="K8" s="121"/>
      <c r="L8" s="121"/>
      <c r="M8" s="121"/>
      <c r="N8" s="9"/>
      <c r="O8" s="9"/>
    </row>
    <row r="9" spans="1:15" ht="15.75">
      <c r="A9" s="126" t="s">
        <v>93</v>
      </c>
      <c r="B9" s="126"/>
      <c r="C9" s="126"/>
      <c r="D9" s="126"/>
      <c r="E9" s="126"/>
      <c r="F9" s="126"/>
      <c r="G9" s="126"/>
      <c r="H9" s="126"/>
      <c r="I9" s="126"/>
      <c r="J9" s="126"/>
      <c r="K9" s="126"/>
      <c r="L9" s="126"/>
      <c r="M9" s="126"/>
      <c r="N9" s="9"/>
      <c r="O9" s="9"/>
    </row>
    <row r="10" spans="1:13" ht="15.75">
      <c r="A10" s="18"/>
      <c r="B10" s="17"/>
      <c r="C10" s="17"/>
      <c r="D10" s="17"/>
      <c r="E10" s="17"/>
      <c r="F10" s="17"/>
      <c r="G10" s="17"/>
      <c r="H10" s="17"/>
      <c r="I10" s="17"/>
      <c r="J10" s="17"/>
      <c r="K10" s="17"/>
      <c r="L10" s="17"/>
      <c r="M10" s="17"/>
    </row>
    <row r="11" spans="1:13" ht="14.25" customHeight="1">
      <c r="A11" s="123" t="s">
        <v>23</v>
      </c>
      <c r="B11" s="124"/>
      <c r="C11" s="124"/>
      <c r="D11" s="124"/>
      <c r="E11" s="125"/>
      <c r="F11" s="123" t="s">
        <v>71</v>
      </c>
      <c r="G11" s="124"/>
      <c r="H11" s="125"/>
      <c r="I11" s="17"/>
      <c r="J11" s="17"/>
      <c r="K11" s="17"/>
      <c r="L11" s="146" t="s">
        <v>121</v>
      </c>
      <c r="M11" s="146"/>
    </row>
    <row r="12" spans="1:13" ht="33" customHeight="1">
      <c r="A12" s="136" t="s">
        <v>74</v>
      </c>
      <c r="B12" s="137"/>
      <c r="C12" s="137"/>
      <c r="D12" s="137"/>
      <c r="E12" s="138"/>
      <c r="F12" s="133" t="s">
        <v>168</v>
      </c>
      <c r="G12" s="134"/>
      <c r="H12" s="135"/>
      <c r="I12" s="17"/>
      <c r="J12" s="17"/>
      <c r="K12" s="17"/>
      <c r="L12" s="146"/>
      <c r="M12" s="146"/>
    </row>
    <row r="13" spans="1:13" ht="27.75" customHeight="1">
      <c r="A13" s="136" t="s">
        <v>27</v>
      </c>
      <c r="B13" s="137"/>
      <c r="C13" s="137"/>
      <c r="D13" s="137"/>
      <c r="E13" s="138"/>
      <c r="F13" s="133" t="s">
        <v>168</v>
      </c>
      <c r="G13" s="134"/>
      <c r="H13" s="135"/>
      <c r="I13" s="17"/>
      <c r="J13" s="17"/>
      <c r="K13" s="19"/>
      <c r="L13" s="148" t="s">
        <v>198</v>
      </c>
      <c r="M13" s="148"/>
    </row>
    <row r="14" spans="1:13" ht="36.75" customHeight="1">
      <c r="A14" s="136" t="s">
        <v>40</v>
      </c>
      <c r="B14" s="137"/>
      <c r="C14" s="137"/>
      <c r="D14" s="137"/>
      <c r="E14" s="138"/>
      <c r="F14" s="133" t="s">
        <v>169</v>
      </c>
      <c r="G14" s="134"/>
      <c r="H14" s="135"/>
      <c r="I14" s="17"/>
      <c r="J14" s="17"/>
      <c r="K14" s="17"/>
      <c r="L14" s="148"/>
      <c r="M14" s="148"/>
    </row>
    <row r="15" spans="1:13" ht="24.75" customHeight="1">
      <c r="A15" s="136" t="s">
        <v>101</v>
      </c>
      <c r="B15" s="137"/>
      <c r="C15" s="137"/>
      <c r="D15" s="137"/>
      <c r="E15" s="138"/>
      <c r="F15" s="133" t="s">
        <v>170</v>
      </c>
      <c r="G15" s="134"/>
      <c r="H15" s="135"/>
      <c r="I15" s="17"/>
      <c r="J15" s="17"/>
      <c r="K15" s="17"/>
      <c r="L15" s="147"/>
      <c r="M15" s="147"/>
    </row>
    <row r="16" spans="1:13" ht="22.5" customHeight="1">
      <c r="A16" s="20"/>
      <c r="B16" s="20"/>
      <c r="C16" s="20"/>
      <c r="D16" s="20"/>
      <c r="E16" s="20"/>
      <c r="F16" s="21"/>
      <c r="G16" s="21"/>
      <c r="H16" s="21"/>
      <c r="I16" s="17"/>
      <c r="J16" s="17"/>
      <c r="K16" s="17"/>
      <c r="L16" s="17"/>
      <c r="M16" s="17"/>
    </row>
    <row r="17" spans="1:13" ht="15.75">
      <c r="A17" s="22"/>
      <c r="B17" s="17"/>
      <c r="C17" s="17"/>
      <c r="D17" s="17"/>
      <c r="E17" s="17"/>
      <c r="F17" s="17"/>
      <c r="G17" s="17"/>
      <c r="H17" s="17"/>
      <c r="I17" s="17"/>
      <c r="J17" s="17"/>
      <c r="K17" s="17"/>
      <c r="L17" s="17"/>
      <c r="M17" s="17"/>
    </row>
    <row r="18" spans="1:13" ht="25.5" customHeight="1">
      <c r="A18" s="142" t="s">
        <v>62</v>
      </c>
      <c r="B18" s="143"/>
      <c r="C18" s="144"/>
      <c r="D18" s="144"/>
      <c r="E18" s="144"/>
      <c r="F18" s="144"/>
      <c r="G18" s="144"/>
      <c r="H18" s="144"/>
      <c r="I18" s="144"/>
      <c r="J18" s="145"/>
      <c r="K18" s="17"/>
      <c r="L18" s="17"/>
      <c r="M18" s="17"/>
    </row>
    <row r="19" spans="1:13" ht="12.75" customHeight="1">
      <c r="A19" s="118" t="s">
        <v>102</v>
      </c>
      <c r="B19" s="119"/>
      <c r="C19" s="119" t="s">
        <v>199</v>
      </c>
      <c r="D19" s="119"/>
      <c r="E19" s="119"/>
      <c r="F19" s="119"/>
      <c r="G19" s="119"/>
      <c r="H19" s="119"/>
      <c r="I19" s="119"/>
      <c r="J19" s="120"/>
      <c r="K19" s="17"/>
      <c r="L19" s="17"/>
      <c r="M19" s="17"/>
    </row>
    <row r="20" spans="1:13" ht="12.75" customHeight="1">
      <c r="A20" s="118" t="s">
        <v>103</v>
      </c>
      <c r="B20" s="119"/>
      <c r="C20" s="119"/>
      <c r="D20" s="119"/>
      <c r="E20" s="119"/>
      <c r="F20" s="119"/>
      <c r="G20" s="119"/>
      <c r="H20" s="119"/>
      <c r="I20" s="119"/>
      <c r="J20" s="120"/>
      <c r="K20" s="17"/>
      <c r="L20" s="17"/>
      <c r="M20" s="17"/>
    </row>
    <row r="21" spans="1:13" ht="12.75">
      <c r="A21" s="118" t="s">
        <v>204</v>
      </c>
      <c r="B21" s="119"/>
      <c r="C21" s="119"/>
      <c r="D21" s="119"/>
      <c r="E21" s="119"/>
      <c r="F21" s="119"/>
      <c r="G21" s="119"/>
      <c r="H21" s="119"/>
      <c r="I21" s="119"/>
      <c r="J21" s="120"/>
      <c r="K21" s="17"/>
      <c r="L21" s="17"/>
      <c r="M21" s="17"/>
    </row>
    <row r="22" spans="1:13" ht="12.75">
      <c r="A22" s="139"/>
      <c r="B22" s="140"/>
      <c r="C22" s="140"/>
      <c r="D22" s="140"/>
      <c r="E22" s="140"/>
      <c r="F22" s="140"/>
      <c r="G22" s="140"/>
      <c r="H22" s="140"/>
      <c r="I22" s="140"/>
      <c r="J22" s="141"/>
      <c r="K22" s="17"/>
      <c r="L22" s="17"/>
      <c r="M22" s="17"/>
    </row>
    <row r="23" spans="1:13" ht="12.75">
      <c r="A23" s="130" t="s">
        <v>45</v>
      </c>
      <c r="B23" s="131"/>
      <c r="C23" s="131"/>
      <c r="D23" s="131"/>
      <c r="E23" s="131"/>
      <c r="F23" s="131"/>
      <c r="G23" s="131"/>
      <c r="H23" s="131"/>
      <c r="I23" s="131"/>
      <c r="J23" s="132"/>
      <c r="K23" s="17"/>
      <c r="L23" s="17"/>
      <c r="M23" s="17"/>
    </row>
    <row r="24" spans="1:13" ht="27" customHeight="1">
      <c r="A24" s="127" t="s">
        <v>64</v>
      </c>
      <c r="B24" s="128"/>
      <c r="C24" s="128"/>
      <c r="D24" s="128"/>
      <c r="E24" s="128"/>
      <c r="F24" s="128"/>
      <c r="G24" s="128"/>
      <c r="H24" s="128"/>
      <c r="I24" s="128"/>
      <c r="J24" s="129"/>
      <c r="K24" s="17"/>
      <c r="L24" s="17"/>
      <c r="M24" s="17"/>
    </row>
    <row r="25" spans="1:13" ht="12.75">
      <c r="A25" s="17"/>
      <c r="B25" s="17"/>
      <c r="C25" s="17"/>
      <c r="D25" s="17"/>
      <c r="E25" s="17"/>
      <c r="F25" s="17"/>
      <c r="G25" s="17"/>
      <c r="H25" s="17"/>
      <c r="I25" s="17"/>
      <c r="J25" s="17"/>
      <c r="K25" s="17"/>
      <c r="L25" s="17"/>
      <c r="M25" s="17"/>
    </row>
  </sheetData>
  <sheetProtection/>
  <mergeCells count="26">
    <mergeCell ref="F12:H12"/>
    <mergeCell ref="L11:M12"/>
    <mergeCell ref="A13:E13"/>
    <mergeCell ref="A12:E12"/>
    <mergeCell ref="L15:M15"/>
    <mergeCell ref="L13:M14"/>
    <mergeCell ref="A24:J24"/>
    <mergeCell ref="A23:J23"/>
    <mergeCell ref="F13:H13"/>
    <mergeCell ref="A15:E15"/>
    <mergeCell ref="F14:H14"/>
    <mergeCell ref="F15:H15"/>
    <mergeCell ref="A14:E14"/>
    <mergeCell ref="A21:J22"/>
    <mergeCell ref="A18:B18"/>
    <mergeCell ref="C18:J18"/>
    <mergeCell ref="A19:B19"/>
    <mergeCell ref="A20:C20"/>
    <mergeCell ref="C19:J19"/>
    <mergeCell ref="D20:J20"/>
    <mergeCell ref="A6:M6"/>
    <mergeCell ref="A7:M7"/>
    <mergeCell ref="F11:H11"/>
    <mergeCell ref="A8:M8"/>
    <mergeCell ref="A9:M9"/>
    <mergeCell ref="A11:E11"/>
  </mergeCells>
  <printOptions/>
  <pageMargins left="1.1846492137795273" right="0.3948830712598424" top="0.5923246068897636" bottom="0.5923246068897636" header="0.5118110236220472" footer="0.5118110236220472"/>
  <pageSetup horizontalDpi="600" verticalDpi="600" orientation="landscape" paperSize="9" r:id="rId1"/>
  <headerFooter alignWithMargins="0">
    <oddFooter>&amp;L1899FD51&amp;C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32"/>
  <sheetViews>
    <sheetView zoomScale="70" zoomScaleNormal="70" zoomScaleSheetLayoutView="70" zoomScalePageLayoutView="55" workbookViewId="0" topLeftCell="A1">
      <selection activeCell="V11" sqref="V11"/>
    </sheetView>
  </sheetViews>
  <sheetFormatPr defaultColWidth="9.375" defaultRowHeight="12.75"/>
  <cols>
    <col min="1" max="1" width="3.00390625" style="58" customWidth="1"/>
    <col min="2" max="2" width="3.375" style="58" customWidth="1"/>
    <col min="3" max="3" width="6.00390625" style="58" customWidth="1"/>
    <col min="4" max="4" width="37.00390625" style="58" customWidth="1"/>
    <col min="5" max="5" width="13.75390625" style="58" customWidth="1"/>
    <col min="6" max="6" width="8.75390625" style="58" customWidth="1"/>
    <col min="7" max="7" width="12.125" style="58" customWidth="1"/>
    <col min="8" max="8" width="10.75390625" style="58" customWidth="1"/>
    <col min="9" max="9" width="13.125" style="58" customWidth="1"/>
    <col min="10" max="10" width="9.625" style="58" customWidth="1"/>
    <col min="11" max="11" width="12.25390625" style="58" customWidth="1"/>
    <col min="12" max="12" width="13.625" style="58" customWidth="1"/>
    <col min="13" max="13" width="8.625" style="58" customWidth="1"/>
    <col min="14" max="14" width="13.00390625" style="58" customWidth="1"/>
    <col min="15" max="15" width="16.375" style="58" customWidth="1"/>
    <col min="16" max="16" width="11.25390625" style="58" customWidth="1"/>
    <col min="17" max="17" width="14.875" style="58" customWidth="1"/>
    <col min="18" max="18" width="14.125" style="58" customWidth="1"/>
    <col min="19" max="19" width="11.125" style="58" customWidth="1"/>
    <col min="20" max="20" width="16.25390625" style="58" customWidth="1"/>
    <col min="21" max="16384" width="9.375" style="58" customWidth="1"/>
  </cols>
  <sheetData>
    <row r="1" spans="1:20" ht="12.75">
      <c r="A1" s="171"/>
      <c r="B1" s="171"/>
      <c r="C1" s="171"/>
      <c r="D1" s="171"/>
      <c r="E1" s="171"/>
      <c r="F1" s="171"/>
      <c r="G1" s="171"/>
      <c r="H1" s="171"/>
      <c r="I1" s="171"/>
      <c r="J1" s="171"/>
      <c r="K1" s="171"/>
      <c r="L1" s="171"/>
      <c r="M1" s="171"/>
      <c r="N1" s="171"/>
      <c r="O1" s="171"/>
      <c r="P1" s="171"/>
      <c r="Q1" s="171"/>
      <c r="R1" s="171"/>
      <c r="S1" s="171"/>
      <c r="T1" s="171"/>
    </row>
    <row r="2" spans="1:20" ht="21.75" customHeight="1">
      <c r="A2" s="172" t="s">
        <v>113</v>
      </c>
      <c r="B2" s="172"/>
      <c r="C2" s="172"/>
      <c r="D2" s="172"/>
      <c r="E2" s="172"/>
      <c r="F2" s="172"/>
      <c r="G2" s="172"/>
      <c r="H2" s="172"/>
      <c r="I2" s="172"/>
      <c r="J2" s="172"/>
      <c r="K2" s="172"/>
      <c r="L2" s="172"/>
      <c r="M2" s="172"/>
      <c r="N2" s="172"/>
      <c r="O2" s="172"/>
      <c r="P2" s="172"/>
      <c r="Q2" s="172"/>
      <c r="R2" s="172"/>
      <c r="S2" s="172"/>
      <c r="T2" s="172"/>
    </row>
    <row r="3" spans="1:20" ht="8.25" customHeight="1">
      <c r="A3" s="59"/>
      <c r="B3" s="59"/>
      <c r="C3" s="59"/>
      <c r="D3" s="59"/>
      <c r="E3" s="59"/>
      <c r="F3" s="59"/>
      <c r="G3" s="59"/>
      <c r="H3" s="59"/>
      <c r="I3" s="59"/>
      <c r="J3" s="59"/>
      <c r="K3" s="59"/>
      <c r="L3" s="59"/>
      <c r="M3" s="59"/>
      <c r="N3" s="59"/>
      <c r="O3" s="59"/>
      <c r="P3" s="59"/>
      <c r="Q3" s="59"/>
      <c r="R3" s="59"/>
      <c r="S3" s="59"/>
      <c r="T3" s="59"/>
    </row>
    <row r="4" spans="1:20" ht="17.25" customHeight="1">
      <c r="A4" s="178"/>
      <c r="B4" s="157" t="s">
        <v>18</v>
      </c>
      <c r="C4" s="158"/>
      <c r="D4" s="159"/>
      <c r="E4" s="173" t="s">
        <v>115</v>
      </c>
      <c r="F4" s="174"/>
      <c r="G4" s="174"/>
      <c r="H4" s="174"/>
      <c r="I4" s="174"/>
      <c r="J4" s="174"/>
      <c r="K4" s="175"/>
      <c r="L4" s="173" t="s">
        <v>80</v>
      </c>
      <c r="M4" s="174"/>
      <c r="N4" s="174"/>
      <c r="O4" s="174"/>
      <c r="P4" s="174"/>
      <c r="Q4" s="174"/>
      <c r="R4" s="174"/>
      <c r="S4" s="174"/>
      <c r="T4" s="175"/>
    </row>
    <row r="5" spans="1:20" ht="22.5" customHeight="1">
      <c r="A5" s="179"/>
      <c r="B5" s="160"/>
      <c r="C5" s="161"/>
      <c r="D5" s="162"/>
      <c r="E5" s="176" t="s">
        <v>142</v>
      </c>
      <c r="F5" s="173" t="s">
        <v>114</v>
      </c>
      <c r="G5" s="174"/>
      <c r="H5" s="174"/>
      <c r="I5" s="174"/>
      <c r="J5" s="175"/>
      <c r="K5" s="176" t="s">
        <v>143</v>
      </c>
      <c r="L5" s="176" t="s">
        <v>139</v>
      </c>
      <c r="M5" s="173" t="s">
        <v>144</v>
      </c>
      <c r="N5" s="174"/>
      <c r="O5" s="174"/>
      <c r="P5" s="174"/>
      <c r="Q5" s="174"/>
      <c r="R5" s="174"/>
      <c r="S5" s="175"/>
      <c r="T5" s="176" t="s">
        <v>125</v>
      </c>
    </row>
    <row r="6" spans="1:20" ht="81" customHeight="1">
      <c r="A6" s="180"/>
      <c r="B6" s="163"/>
      <c r="C6" s="164"/>
      <c r="D6" s="165"/>
      <c r="E6" s="177"/>
      <c r="F6" s="71" t="s">
        <v>31</v>
      </c>
      <c r="G6" s="71" t="s">
        <v>116</v>
      </c>
      <c r="H6" s="71" t="s">
        <v>126</v>
      </c>
      <c r="I6" s="71" t="s">
        <v>164</v>
      </c>
      <c r="J6" s="71" t="s">
        <v>152</v>
      </c>
      <c r="K6" s="177"/>
      <c r="L6" s="177"/>
      <c r="M6" s="71" t="s">
        <v>9</v>
      </c>
      <c r="N6" s="71" t="s">
        <v>140</v>
      </c>
      <c r="O6" s="72" t="s">
        <v>141</v>
      </c>
      <c r="P6" s="71" t="s">
        <v>1</v>
      </c>
      <c r="Q6" s="71" t="s">
        <v>132</v>
      </c>
      <c r="R6" s="71" t="s">
        <v>104</v>
      </c>
      <c r="S6" s="72" t="s">
        <v>57</v>
      </c>
      <c r="T6" s="177"/>
    </row>
    <row r="7" spans="1:20" s="60" customFormat="1" ht="12.75">
      <c r="A7" s="70" t="s">
        <v>63</v>
      </c>
      <c r="B7" s="173" t="s">
        <v>49</v>
      </c>
      <c r="C7" s="174"/>
      <c r="D7" s="175"/>
      <c r="E7" s="71">
        <v>1</v>
      </c>
      <c r="F7" s="71">
        <v>2</v>
      </c>
      <c r="G7" s="71">
        <v>3</v>
      </c>
      <c r="H7" s="71">
        <v>4</v>
      </c>
      <c r="I7" s="71">
        <v>5</v>
      </c>
      <c r="J7" s="71">
        <v>6</v>
      </c>
      <c r="K7" s="71">
        <v>7</v>
      </c>
      <c r="L7" s="71">
        <v>8</v>
      </c>
      <c r="M7" s="71">
        <v>9</v>
      </c>
      <c r="N7" s="71">
        <v>10</v>
      </c>
      <c r="O7" s="71">
        <v>11</v>
      </c>
      <c r="P7" s="71">
        <v>12</v>
      </c>
      <c r="Q7" s="71">
        <v>13</v>
      </c>
      <c r="R7" s="71">
        <v>14</v>
      </c>
      <c r="S7" s="71">
        <v>15</v>
      </c>
      <c r="T7" s="73">
        <v>16</v>
      </c>
    </row>
    <row r="8" spans="1:20" ht="20.25" customHeight="1">
      <c r="A8" s="72">
        <v>1</v>
      </c>
      <c r="B8" s="166" t="s">
        <v>53</v>
      </c>
      <c r="C8" s="167"/>
      <c r="D8" s="168"/>
      <c r="E8" s="23"/>
      <c r="F8" s="23"/>
      <c r="G8" s="23"/>
      <c r="H8" s="23"/>
      <c r="I8" s="23"/>
      <c r="J8" s="23"/>
      <c r="K8" s="23"/>
      <c r="L8" s="23"/>
      <c r="M8" s="23"/>
      <c r="N8" s="23"/>
      <c r="O8" s="23"/>
      <c r="P8" s="23"/>
      <c r="Q8" s="23"/>
      <c r="R8" s="23"/>
      <c r="S8" s="23"/>
      <c r="T8" s="23">
        <f>L8-M8</f>
        <v>0</v>
      </c>
    </row>
    <row r="9" spans="1:20" ht="21" customHeight="1">
      <c r="A9" s="72">
        <v>2</v>
      </c>
      <c r="B9" s="166" t="s">
        <v>14</v>
      </c>
      <c r="C9" s="167"/>
      <c r="D9" s="168"/>
      <c r="E9" s="23">
        <f>SUM(E10,E12,E16:E23)</f>
        <v>0</v>
      </c>
      <c r="F9" s="23">
        <f aca="true" t="shared" si="0" ref="F9:T9">SUM(F10,F12,F16:F23)</f>
        <v>0</v>
      </c>
      <c r="G9" s="23">
        <f t="shared" si="0"/>
        <v>0</v>
      </c>
      <c r="H9" s="23">
        <f t="shared" si="0"/>
        <v>0</v>
      </c>
      <c r="I9" s="23">
        <f t="shared" si="0"/>
        <v>0</v>
      </c>
      <c r="J9" s="23">
        <f t="shared" si="0"/>
        <v>0</v>
      </c>
      <c r="K9" s="23">
        <f t="shared" si="0"/>
        <v>0</v>
      </c>
      <c r="L9" s="23">
        <f t="shared" si="0"/>
        <v>0</v>
      </c>
      <c r="M9" s="23">
        <f t="shared" si="0"/>
        <v>0</v>
      </c>
      <c r="N9" s="23">
        <f t="shared" si="0"/>
        <v>0</v>
      </c>
      <c r="O9" s="23">
        <f t="shared" si="0"/>
        <v>0</v>
      </c>
      <c r="P9" s="23">
        <f t="shared" si="0"/>
        <v>0</v>
      </c>
      <c r="Q9" s="23">
        <f t="shared" si="0"/>
        <v>0</v>
      </c>
      <c r="R9" s="23">
        <f t="shared" si="0"/>
        <v>0</v>
      </c>
      <c r="S9" s="23">
        <f t="shared" si="0"/>
        <v>0</v>
      </c>
      <c r="T9" s="23">
        <f t="shared" si="0"/>
        <v>0</v>
      </c>
    </row>
    <row r="10" spans="1:20" ht="30.75" customHeight="1">
      <c r="A10" s="72">
        <v>3</v>
      </c>
      <c r="B10" s="151" t="s">
        <v>111</v>
      </c>
      <c r="C10" s="149" t="s">
        <v>148</v>
      </c>
      <c r="D10" s="150"/>
      <c r="E10" s="23"/>
      <c r="F10" s="23"/>
      <c r="G10" s="23"/>
      <c r="H10" s="23"/>
      <c r="I10" s="23"/>
      <c r="J10" s="23"/>
      <c r="K10" s="23"/>
      <c r="L10" s="23"/>
      <c r="M10" s="23"/>
      <c r="N10" s="23"/>
      <c r="O10" s="23"/>
      <c r="P10" s="23"/>
      <c r="Q10" s="23"/>
      <c r="R10" s="23"/>
      <c r="S10" s="23"/>
      <c r="T10" s="23">
        <f aca="true" t="shared" si="1" ref="T10:T23">L10-M10</f>
        <v>0</v>
      </c>
    </row>
    <row r="11" spans="1:20" ht="35.25" customHeight="1">
      <c r="A11" s="72">
        <v>4</v>
      </c>
      <c r="B11" s="152"/>
      <c r="C11" s="74" t="s">
        <v>105</v>
      </c>
      <c r="D11" s="75" t="s">
        <v>106</v>
      </c>
      <c r="E11" s="23"/>
      <c r="F11" s="23"/>
      <c r="G11" s="23"/>
      <c r="H11" s="23"/>
      <c r="I11" s="23"/>
      <c r="J11" s="23"/>
      <c r="K11" s="23"/>
      <c r="L11" s="23"/>
      <c r="M11" s="23"/>
      <c r="N11" s="23"/>
      <c r="O11" s="23"/>
      <c r="P11" s="23"/>
      <c r="Q11" s="23"/>
      <c r="R11" s="23"/>
      <c r="S11" s="23"/>
      <c r="T11" s="23">
        <f t="shared" si="1"/>
        <v>0</v>
      </c>
    </row>
    <row r="12" spans="1:20" ht="27" customHeight="1">
      <c r="A12" s="72">
        <v>5</v>
      </c>
      <c r="B12" s="152"/>
      <c r="C12" s="149" t="s">
        <v>145</v>
      </c>
      <c r="D12" s="150"/>
      <c r="E12" s="23"/>
      <c r="F12" s="23"/>
      <c r="G12" s="23"/>
      <c r="H12" s="23"/>
      <c r="I12" s="23"/>
      <c r="J12" s="23"/>
      <c r="K12" s="23"/>
      <c r="L12" s="23"/>
      <c r="M12" s="23"/>
      <c r="N12" s="23"/>
      <c r="O12" s="23"/>
      <c r="P12" s="23"/>
      <c r="Q12" s="23"/>
      <c r="R12" s="23"/>
      <c r="S12" s="23"/>
      <c r="T12" s="23">
        <f t="shared" si="1"/>
        <v>0</v>
      </c>
    </row>
    <row r="13" spans="1:20" ht="24" customHeight="1">
      <c r="A13" s="72">
        <v>6</v>
      </c>
      <c r="B13" s="152"/>
      <c r="C13" s="154" t="s">
        <v>105</v>
      </c>
      <c r="D13" s="76" t="s">
        <v>112</v>
      </c>
      <c r="E13" s="23"/>
      <c r="F13" s="23"/>
      <c r="G13" s="23"/>
      <c r="H13" s="23"/>
      <c r="I13" s="23"/>
      <c r="J13" s="23"/>
      <c r="K13" s="23"/>
      <c r="L13" s="23"/>
      <c r="M13" s="23"/>
      <c r="N13" s="23"/>
      <c r="O13" s="23"/>
      <c r="P13" s="23"/>
      <c r="Q13" s="23"/>
      <c r="R13" s="23"/>
      <c r="S13" s="23"/>
      <c r="T13" s="23">
        <f t="shared" si="1"/>
        <v>0</v>
      </c>
    </row>
    <row r="14" spans="1:20" ht="37.5" customHeight="1">
      <c r="A14" s="72">
        <v>7</v>
      </c>
      <c r="B14" s="152"/>
      <c r="C14" s="155"/>
      <c r="D14" s="76" t="s">
        <v>107</v>
      </c>
      <c r="E14" s="23"/>
      <c r="F14" s="23"/>
      <c r="G14" s="23"/>
      <c r="H14" s="23"/>
      <c r="I14" s="23"/>
      <c r="J14" s="23"/>
      <c r="K14" s="23"/>
      <c r="L14" s="23"/>
      <c r="M14" s="23"/>
      <c r="N14" s="23"/>
      <c r="O14" s="23"/>
      <c r="P14" s="23"/>
      <c r="Q14" s="23"/>
      <c r="R14" s="23"/>
      <c r="S14" s="23"/>
      <c r="T14" s="23">
        <f t="shared" si="1"/>
        <v>0</v>
      </c>
    </row>
    <row r="15" spans="1:20" ht="28.5" customHeight="1">
      <c r="A15" s="72">
        <v>8</v>
      </c>
      <c r="B15" s="152"/>
      <c r="C15" s="156"/>
      <c r="D15" s="76" t="s">
        <v>108</v>
      </c>
      <c r="E15" s="23"/>
      <c r="F15" s="23"/>
      <c r="G15" s="23"/>
      <c r="H15" s="23"/>
      <c r="I15" s="23"/>
      <c r="J15" s="23"/>
      <c r="K15" s="23"/>
      <c r="L15" s="23"/>
      <c r="M15" s="23"/>
      <c r="N15" s="23"/>
      <c r="O15" s="23"/>
      <c r="P15" s="23"/>
      <c r="Q15" s="23"/>
      <c r="R15" s="23"/>
      <c r="S15" s="23"/>
      <c r="T15" s="23">
        <f t="shared" si="1"/>
        <v>0</v>
      </c>
    </row>
    <row r="16" spans="1:20" ht="18.75" customHeight="1">
      <c r="A16" s="72">
        <v>9</v>
      </c>
      <c r="B16" s="152"/>
      <c r="C16" s="149" t="s">
        <v>89</v>
      </c>
      <c r="D16" s="150"/>
      <c r="E16" s="23"/>
      <c r="F16" s="23"/>
      <c r="G16" s="23"/>
      <c r="H16" s="23"/>
      <c r="I16" s="23"/>
      <c r="J16" s="23"/>
      <c r="K16" s="23"/>
      <c r="L16" s="23"/>
      <c r="M16" s="23"/>
      <c r="N16" s="23"/>
      <c r="O16" s="23"/>
      <c r="P16" s="23"/>
      <c r="Q16" s="23"/>
      <c r="R16" s="23"/>
      <c r="S16" s="23"/>
      <c r="T16" s="23">
        <f t="shared" si="1"/>
        <v>0</v>
      </c>
    </row>
    <row r="17" spans="1:20" ht="27.75" customHeight="1">
      <c r="A17" s="72">
        <v>10</v>
      </c>
      <c r="B17" s="152"/>
      <c r="C17" s="149" t="s">
        <v>120</v>
      </c>
      <c r="D17" s="150"/>
      <c r="E17" s="23"/>
      <c r="F17" s="23"/>
      <c r="G17" s="23"/>
      <c r="H17" s="23"/>
      <c r="I17" s="23"/>
      <c r="J17" s="23"/>
      <c r="K17" s="23"/>
      <c r="L17" s="23"/>
      <c r="M17" s="23"/>
      <c r="N17" s="23"/>
      <c r="O17" s="23"/>
      <c r="P17" s="23"/>
      <c r="Q17" s="23"/>
      <c r="R17" s="23"/>
      <c r="S17" s="23"/>
      <c r="T17" s="23">
        <f t="shared" si="1"/>
        <v>0</v>
      </c>
    </row>
    <row r="18" spans="1:20" ht="30" customHeight="1">
      <c r="A18" s="72">
        <v>11</v>
      </c>
      <c r="B18" s="152"/>
      <c r="C18" s="149" t="s">
        <v>25</v>
      </c>
      <c r="D18" s="150"/>
      <c r="E18" s="23"/>
      <c r="F18" s="23"/>
      <c r="G18" s="23"/>
      <c r="H18" s="23"/>
      <c r="I18" s="23"/>
      <c r="J18" s="23"/>
      <c r="K18" s="23"/>
      <c r="L18" s="23"/>
      <c r="M18" s="23"/>
      <c r="N18" s="23"/>
      <c r="O18" s="23"/>
      <c r="P18" s="23"/>
      <c r="Q18" s="23"/>
      <c r="R18" s="23"/>
      <c r="S18" s="23"/>
      <c r="T18" s="23">
        <f t="shared" si="1"/>
        <v>0</v>
      </c>
    </row>
    <row r="19" spans="1:20" ht="57" customHeight="1">
      <c r="A19" s="72">
        <v>12</v>
      </c>
      <c r="B19" s="152"/>
      <c r="C19" s="149" t="s">
        <v>166</v>
      </c>
      <c r="D19" s="150"/>
      <c r="E19" s="23"/>
      <c r="F19" s="23"/>
      <c r="G19" s="23"/>
      <c r="H19" s="23"/>
      <c r="I19" s="23"/>
      <c r="J19" s="23"/>
      <c r="K19" s="23"/>
      <c r="L19" s="23"/>
      <c r="M19" s="23"/>
      <c r="N19" s="23"/>
      <c r="O19" s="23"/>
      <c r="P19" s="23"/>
      <c r="Q19" s="23"/>
      <c r="R19" s="23"/>
      <c r="S19" s="23"/>
      <c r="T19" s="23">
        <f t="shared" si="1"/>
        <v>0</v>
      </c>
    </row>
    <row r="20" spans="1:20" ht="30" customHeight="1">
      <c r="A20" s="72">
        <v>13</v>
      </c>
      <c r="B20" s="152"/>
      <c r="C20" s="149" t="s">
        <v>69</v>
      </c>
      <c r="D20" s="150"/>
      <c r="E20" s="23"/>
      <c r="F20" s="23"/>
      <c r="G20" s="23"/>
      <c r="H20" s="23"/>
      <c r="I20" s="23"/>
      <c r="J20" s="23"/>
      <c r="K20" s="23"/>
      <c r="L20" s="23"/>
      <c r="M20" s="23"/>
      <c r="N20" s="23"/>
      <c r="O20" s="23"/>
      <c r="P20" s="23"/>
      <c r="Q20" s="23"/>
      <c r="R20" s="23"/>
      <c r="S20" s="23"/>
      <c r="T20" s="23">
        <f t="shared" si="1"/>
        <v>0</v>
      </c>
    </row>
    <row r="21" spans="1:20" ht="21" customHeight="1">
      <c r="A21" s="72">
        <v>14</v>
      </c>
      <c r="B21" s="152"/>
      <c r="C21" s="149" t="s">
        <v>96</v>
      </c>
      <c r="D21" s="150"/>
      <c r="E21" s="23"/>
      <c r="F21" s="23"/>
      <c r="G21" s="23"/>
      <c r="H21" s="23"/>
      <c r="I21" s="23"/>
      <c r="J21" s="23"/>
      <c r="K21" s="23"/>
      <c r="L21" s="23"/>
      <c r="M21" s="23"/>
      <c r="N21" s="23"/>
      <c r="O21" s="23"/>
      <c r="P21" s="23"/>
      <c r="Q21" s="23"/>
      <c r="R21" s="23"/>
      <c r="S21" s="23"/>
      <c r="T21" s="23">
        <f t="shared" si="1"/>
        <v>0</v>
      </c>
    </row>
    <row r="22" spans="1:20" ht="17.25" customHeight="1">
      <c r="A22" s="72">
        <v>15</v>
      </c>
      <c r="B22" s="152"/>
      <c r="C22" s="149" t="s">
        <v>146</v>
      </c>
      <c r="D22" s="150"/>
      <c r="E22" s="23"/>
      <c r="F22" s="23"/>
      <c r="G22" s="23"/>
      <c r="H22" s="23"/>
      <c r="I22" s="23"/>
      <c r="J22" s="23"/>
      <c r="K22" s="23"/>
      <c r="L22" s="23"/>
      <c r="M22" s="23"/>
      <c r="N22" s="23"/>
      <c r="O22" s="23"/>
      <c r="P22" s="23"/>
      <c r="Q22" s="23"/>
      <c r="R22" s="23"/>
      <c r="S22" s="23"/>
      <c r="T22" s="23">
        <f t="shared" si="1"/>
        <v>0</v>
      </c>
    </row>
    <row r="23" spans="1:20" ht="17.25" customHeight="1">
      <c r="A23" s="72">
        <v>16</v>
      </c>
      <c r="B23" s="153"/>
      <c r="C23" s="149" t="s">
        <v>119</v>
      </c>
      <c r="D23" s="150"/>
      <c r="E23" s="23"/>
      <c r="F23" s="23"/>
      <c r="G23" s="23"/>
      <c r="H23" s="23"/>
      <c r="I23" s="23"/>
      <c r="J23" s="23"/>
      <c r="K23" s="23"/>
      <c r="L23" s="23"/>
      <c r="M23" s="23"/>
      <c r="N23" s="23"/>
      <c r="O23" s="23"/>
      <c r="P23" s="23"/>
      <c r="Q23" s="23"/>
      <c r="R23" s="23"/>
      <c r="S23" s="23"/>
      <c r="T23" s="23">
        <f t="shared" si="1"/>
        <v>0</v>
      </c>
    </row>
    <row r="24" spans="1:20" ht="18.75" customHeight="1">
      <c r="A24" s="72">
        <v>17</v>
      </c>
      <c r="B24" s="166" t="s">
        <v>66</v>
      </c>
      <c r="C24" s="167"/>
      <c r="D24" s="168"/>
      <c r="E24" s="77">
        <f>SUM(E8,E9)</f>
        <v>0</v>
      </c>
      <c r="F24" s="77">
        <f aca="true" t="shared" si="2" ref="F24:T24">SUM(F8,F9)</f>
        <v>0</v>
      </c>
      <c r="G24" s="77">
        <f t="shared" si="2"/>
        <v>0</v>
      </c>
      <c r="H24" s="77">
        <f t="shared" si="2"/>
        <v>0</v>
      </c>
      <c r="I24" s="77">
        <f t="shared" si="2"/>
        <v>0</v>
      </c>
      <c r="J24" s="77">
        <f t="shared" si="2"/>
        <v>0</v>
      </c>
      <c r="K24" s="77">
        <f t="shared" si="2"/>
        <v>0</v>
      </c>
      <c r="L24" s="77">
        <f t="shared" si="2"/>
        <v>0</v>
      </c>
      <c r="M24" s="77">
        <f t="shared" si="2"/>
        <v>0</v>
      </c>
      <c r="N24" s="77">
        <f t="shared" si="2"/>
        <v>0</v>
      </c>
      <c r="O24" s="77">
        <f t="shared" si="2"/>
        <v>0</v>
      </c>
      <c r="P24" s="77">
        <f t="shared" si="2"/>
        <v>0</v>
      </c>
      <c r="Q24" s="77">
        <f t="shared" si="2"/>
        <v>0</v>
      </c>
      <c r="R24" s="77">
        <f t="shared" si="2"/>
        <v>0</v>
      </c>
      <c r="S24" s="77">
        <f t="shared" si="2"/>
        <v>0</v>
      </c>
      <c r="T24" s="77">
        <f t="shared" si="2"/>
        <v>0</v>
      </c>
    </row>
    <row r="25" spans="1:3" ht="9.75" customHeight="1">
      <c r="A25" s="61"/>
      <c r="B25" s="61"/>
      <c r="C25" s="61"/>
    </row>
    <row r="26" spans="4:20" ht="12.75" customHeight="1">
      <c r="D26" s="78" t="s">
        <v>58</v>
      </c>
      <c r="E26" s="170" t="s">
        <v>147</v>
      </c>
      <c r="F26" s="170"/>
      <c r="G26" s="170"/>
      <c r="H26" s="79" t="s">
        <v>97</v>
      </c>
      <c r="I26" s="79"/>
      <c r="J26" s="79"/>
      <c r="K26" s="79"/>
      <c r="L26" s="79"/>
      <c r="M26" s="60"/>
      <c r="N26" s="60"/>
      <c r="O26" s="24"/>
      <c r="P26" s="80"/>
      <c r="Q26" s="79" t="s">
        <v>98</v>
      </c>
      <c r="R26" s="79"/>
      <c r="S26" s="60"/>
      <c r="T26" s="24"/>
    </row>
    <row r="27" spans="4:20" ht="15" customHeight="1">
      <c r="D27" s="78"/>
      <c r="E27" s="79"/>
      <c r="F27" s="79"/>
      <c r="G27" s="79"/>
      <c r="H27" s="169" t="s">
        <v>109</v>
      </c>
      <c r="I27" s="169"/>
      <c r="J27" s="169"/>
      <c r="K27" s="169"/>
      <c r="L27" s="169"/>
      <c r="M27" s="60"/>
      <c r="N27" s="60"/>
      <c r="O27" s="24"/>
      <c r="P27" s="80"/>
      <c r="Q27" s="79" t="s">
        <v>100</v>
      </c>
      <c r="R27" s="79"/>
      <c r="S27" s="60"/>
      <c r="T27" s="24"/>
    </row>
    <row r="28" spans="4:20" ht="15" customHeight="1">
      <c r="D28" s="78"/>
      <c r="E28" s="79"/>
      <c r="F28" s="79"/>
      <c r="G28" s="79"/>
      <c r="H28" s="169" t="s">
        <v>117</v>
      </c>
      <c r="I28" s="169"/>
      <c r="J28" s="169"/>
      <c r="K28" s="169"/>
      <c r="L28" s="79"/>
      <c r="M28" s="60"/>
      <c r="N28" s="60"/>
      <c r="O28" s="24"/>
      <c r="P28" s="80"/>
      <c r="Q28" s="79" t="s">
        <v>99</v>
      </c>
      <c r="R28" s="79"/>
      <c r="S28" s="60"/>
      <c r="T28" s="24"/>
    </row>
    <row r="29" spans="4:21" ht="15">
      <c r="D29" s="62"/>
      <c r="E29" s="63"/>
      <c r="F29" s="63"/>
      <c r="G29" s="62"/>
      <c r="H29" s="63"/>
      <c r="I29" s="62"/>
      <c r="J29" s="64"/>
      <c r="K29" s="62"/>
      <c r="L29" s="62"/>
      <c r="M29" s="63"/>
      <c r="N29" s="62"/>
      <c r="O29" s="65"/>
      <c r="P29" s="66"/>
      <c r="Q29" s="62"/>
      <c r="R29" s="63"/>
      <c r="S29" s="64"/>
      <c r="T29" s="67"/>
      <c r="U29" s="62"/>
    </row>
    <row r="30" spans="4:21" ht="15">
      <c r="D30" s="62"/>
      <c r="E30" s="63"/>
      <c r="F30" s="63"/>
      <c r="G30" s="63"/>
      <c r="H30" s="63"/>
      <c r="I30" s="63"/>
      <c r="J30" s="63"/>
      <c r="K30" s="63"/>
      <c r="L30" s="63"/>
      <c r="M30" s="63"/>
      <c r="N30" s="63"/>
      <c r="O30" s="62"/>
      <c r="P30" s="62"/>
      <c r="Q30" s="62"/>
      <c r="R30" s="62"/>
      <c r="S30" s="62"/>
      <c r="T30" s="62"/>
      <c r="U30" s="62"/>
    </row>
    <row r="31" spans="5:14" ht="12.75">
      <c r="E31" s="68"/>
      <c r="F31" s="68"/>
      <c r="G31" s="68"/>
      <c r="H31" s="68"/>
      <c r="I31" s="68"/>
      <c r="J31" s="68"/>
      <c r="K31" s="68"/>
      <c r="L31" s="68"/>
      <c r="M31" s="68"/>
      <c r="N31" s="68"/>
    </row>
    <row r="32" spans="7:14" ht="12.75">
      <c r="G32" s="68"/>
      <c r="H32" s="68"/>
      <c r="I32" s="68"/>
      <c r="J32" s="68"/>
      <c r="K32" s="68"/>
      <c r="L32" s="68"/>
      <c r="M32" s="68"/>
      <c r="N32" s="68"/>
    </row>
  </sheetData>
  <sheetProtection/>
  <mergeCells count="31">
    <mergeCell ref="C12:D12"/>
    <mergeCell ref="C17:D17"/>
    <mergeCell ref="L4:T4"/>
    <mergeCell ref="A4:A6"/>
    <mergeCell ref="E4:K4"/>
    <mergeCell ref="K5:K6"/>
    <mergeCell ref="L5:L6"/>
    <mergeCell ref="E5:E6"/>
    <mergeCell ref="A1:T1"/>
    <mergeCell ref="A2:T2"/>
    <mergeCell ref="F5:J5"/>
    <mergeCell ref="M5:S5"/>
    <mergeCell ref="T5:T6"/>
    <mergeCell ref="B7:D7"/>
    <mergeCell ref="H28:K28"/>
    <mergeCell ref="C21:D21"/>
    <mergeCell ref="H27:L27"/>
    <mergeCell ref="E26:G26"/>
    <mergeCell ref="C19:D19"/>
    <mergeCell ref="B24:D24"/>
    <mergeCell ref="C23:D23"/>
    <mergeCell ref="C18:D18"/>
    <mergeCell ref="B10:B23"/>
    <mergeCell ref="C22:D22"/>
    <mergeCell ref="C13:C15"/>
    <mergeCell ref="B4:D6"/>
    <mergeCell ref="C20:D20"/>
    <mergeCell ref="B9:D9"/>
    <mergeCell ref="B8:D8"/>
    <mergeCell ref="C16:D16"/>
    <mergeCell ref="C10:D10"/>
  </mergeCells>
  <printOptions/>
  <pageMargins left="0.1968503937007874" right="0.1968503937007874" top="0.1968503937007874" bottom="0.3937007874015748" header="0.11811023622047245" footer="0.11811023622047245"/>
  <pageSetup firstPageNumber="2" useFirstPageNumber="1" fitToHeight="0" fitToWidth="1" horizontalDpi="600" verticalDpi="600" orientation="landscape" paperSize="9" scale="59" r:id="rId1"/>
  <headerFooter alignWithMargins="0">
    <oddFooter>&amp;L1899FD51&amp;CФорма № 2-ВД, Підрозділ: Овідіопольський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0"/>
  <sheetViews>
    <sheetView zoomScale="70" zoomScaleNormal="70" zoomScaleSheetLayoutView="100" zoomScalePageLayoutView="55" workbookViewId="0" topLeftCell="A1">
      <selection activeCell="L13" sqref="L13"/>
    </sheetView>
  </sheetViews>
  <sheetFormatPr defaultColWidth="9.375" defaultRowHeight="12.75"/>
  <cols>
    <col min="1" max="1" width="3.00390625" style="58" customWidth="1"/>
    <col min="2" max="2" width="3.75390625" style="58" customWidth="1"/>
    <col min="3" max="3" width="5.625" style="58" customWidth="1"/>
    <col min="4" max="4" width="33.75390625" style="58" customWidth="1"/>
    <col min="5" max="5" width="15.00390625" style="58" customWidth="1"/>
    <col min="6" max="6" width="14.625" style="58" customWidth="1"/>
    <col min="7" max="7" width="13.625" style="58" customWidth="1"/>
    <col min="8" max="8" width="14.875" style="58" customWidth="1"/>
    <col min="9" max="9" width="9.375" style="58" customWidth="1"/>
    <col min="10" max="10" width="12.125" style="58" customWidth="1"/>
    <col min="11" max="11" width="13.00390625" style="58" customWidth="1"/>
    <col min="12" max="12" width="13.125" style="58" customWidth="1"/>
    <col min="13" max="13" width="17.00390625" style="58" customWidth="1"/>
    <col min="14" max="14" width="13.25390625" style="58" customWidth="1"/>
    <col min="15" max="15" width="11.00390625" style="58" customWidth="1"/>
    <col min="16" max="16" width="11.375" style="58" customWidth="1"/>
    <col min="17" max="17" width="11.75390625" style="58" customWidth="1"/>
    <col min="18" max="16384" width="9.375" style="58" customWidth="1"/>
  </cols>
  <sheetData>
    <row r="1" spans="1:17" ht="12.75">
      <c r="A1" s="171"/>
      <c r="B1" s="171"/>
      <c r="C1" s="171"/>
      <c r="D1" s="171"/>
      <c r="E1" s="171"/>
      <c r="F1" s="171"/>
      <c r="G1" s="171"/>
      <c r="H1" s="171"/>
      <c r="I1" s="171"/>
      <c r="J1" s="171"/>
      <c r="K1" s="171"/>
      <c r="L1" s="171"/>
      <c r="M1" s="171"/>
      <c r="N1" s="171"/>
      <c r="O1" s="171"/>
      <c r="P1" s="171"/>
      <c r="Q1" s="171"/>
    </row>
    <row r="2" spans="1:17" ht="21.75" customHeight="1">
      <c r="A2" s="172" t="s">
        <v>38</v>
      </c>
      <c r="B2" s="172"/>
      <c r="C2" s="172"/>
      <c r="D2" s="172"/>
      <c r="E2" s="172"/>
      <c r="F2" s="172"/>
      <c r="G2" s="172"/>
      <c r="H2" s="172"/>
      <c r="I2" s="172"/>
      <c r="J2" s="172"/>
      <c r="K2" s="172"/>
      <c r="L2" s="172"/>
      <c r="M2" s="172"/>
      <c r="N2" s="172"/>
      <c r="O2" s="172"/>
      <c r="P2" s="172"/>
      <c r="Q2" s="172"/>
    </row>
    <row r="3" spans="1:13" ht="9.75" customHeight="1">
      <c r="A3" s="59"/>
      <c r="B3" s="59"/>
      <c r="C3" s="59"/>
      <c r="D3" s="59"/>
      <c r="E3" s="59"/>
      <c r="F3" s="59"/>
      <c r="G3" s="59"/>
      <c r="H3" s="59"/>
      <c r="I3" s="59"/>
      <c r="J3" s="59"/>
      <c r="K3" s="59"/>
      <c r="L3" s="59"/>
      <c r="M3" s="59"/>
    </row>
    <row r="4" spans="1:17" ht="29.25" customHeight="1">
      <c r="A4" s="202"/>
      <c r="B4" s="193" t="s">
        <v>18</v>
      </c>
      <c r="C4" s="193"/>
      <c r="D4" s="193"/>
      <c r="E4" s="193" t="s">
        <v>90</v>
      </c>
      <c r="F4" s="193"/>
      <c r="G4" s="193"/>
      <c r="H4" s="193"/>
      <c r="I4" s="193"/>
      <c r="J4" s="193"/>
      <c r="K4" s="193"/>
      <c r="L4" s="193"/>
      <c r="M4" s="193"/>
      <c r="N4" s="193" t="s">
        <v>11</v>
      </c>
      <c r="O4" s="193"/>
      <c r="P4" s="193"/>
      <c r="Q4" s="193"/>
    </row>
    <row r="5" spans="1:17" ht="15.75" customHeight="1">
      <c r="A5" s="202"/>
      <c r="B5" s="193"/>
      <c r="C5" s="193"/>
      <c r="D5" s="193"/>
      <c r="E5" s="194" t="s">
        <v>158</v>
      </c>
      <c r="F5" s="194" t="s">
        <v>159</v>
      </c>
      <c r="G5" s="194" t="s">
        <v>130</v>
      </c>
      <c r="H5" s="194" t="s">
        <v>131</v>
      </c>
      <c r="I5" s="203" t="s">
        <v>42</v>
      </c>
      <c r="J5" s="204"/>
      <c r="K5" s="204"/>
      <c r="L5" s="205"/>
      <c r="M5" s="193" t="s">
        <v>125</v>
      </c>
      <c r="N5" s="193" t="s">
        <v>133</v>
      </c>
      <c r="O5" s="192" t="s">
        <v>75</v>
      </c>
      <c r="P5" s="192"/>
      <c r="Q5" s="192"/>
    </row>
    <row r="6" spans="1:17" ht="72" customHeight="1">
      <c r="A6" s="202"/>
      <c r="B6" s="193"/>
      <c r="C6" s="193"/>
      <c r="D6" s="193"/>
      <c r="E6" s="195"/>
      <c r="F6" s="195"/>
      <c r="G6" s="195"/>
      <c r="H6" s="195"/>
      <c r="I6" s="87" t="s">
        <v>31</v>
      </c>
      <c r="J6" s="88" t="s">
        <v>8</v>
      </c>
      <c r="K6" s="88" t="s">
        <v>132</v>
      </c>
      <c r="L6" s="88" t="s">
        <v>73</v>
      </c>
      <c r="M6" s="193"/>
      <c r="N6" s="193"/>
      <c r="O6" s="88" t="s">
        <v>59</v>
      </c>
      <c r="P6" s="88" t="s">
        <v>34</v>
      </c>
      <c r="Q6" s="88" t="s">
        <v>60</v>
      </c>
    </row>
    <row r="7" spans="1:17" ht="14.25">
      <c r="A7" s="86" t="s">
        <v>63</v>
      </c>
      <c r="B7" s="199" t="s">
        <v>49</v>
      </c>
      <c r="C7" s="200"/>
      <c r="D7" s="201"/>
      <c r="E7" s="87">
        <v>1</v>
      </c>
      <c r="F7" s="87">
        <v>2</v>
      </c>
      <c r="G7" s="87">
        <v>3</v>
      </c>
      <c r="H7" s="87">
        <v>4</v>
      </c>
      <c r="I7" s="87">
        <v>5</v>
      </c>
      <c r="J7" s="87">
        <v>6</v>
      </c>
      <c r="K7" s="87">
        <v>7</v>
      </c>
      <c r="L7" s="87">
        <v>8</v>
      </c>
      <c r="M7" s="87">
        <v>9</v>
      </c>
      <c r="N7" s="87">
        <v>10</v>
      </c>
      <c r="O7" s="87">
        <v>11</v>
      </c>
      <c r="P7" s="87">
        <v>12</v>
      </c>
      <c r="Q7" s="87">
        <v>13</v>
      </c>
    </row>
    <row r="8" spans="1:17" ht="15" customHeight="1">
      <c r="A8" s="90">
        <v>1</v>
      </c>
      <c r="B8" s="181" t="s">
        <v>53</v>
      </c>
      <c r="C8" s="181"/>
      <c r="D8" s="182"/>
      <c r="E8" s="24"/>
      <c r="F8" s="24"/>
      <c r="G8" s="24"/>
      <c r="H8" s="24"/>
      <c r="I8" s="24"/>
      <c r="J8" s="24"/>
      <c r="K8" s="24"/>
      <c r="L8" s="24"/>
      <c r="M8" s="24"/>
      <c r="N8" s="24"/>
      <c r="O8" s="24"/>
      <c r="P8" s="24"/>
      <c r="Q8" s="24"/>
    </row>
    <row r="9" spans="1:17" ht="15" customHeight="1">
      <c r="A9" s="90">
        <v>2</v>
      </c>
      <c r="B9" s="181" t="s">
        <v>14</v>
      </c>
      <c r="C9" s="181"/>
      <c r="D9" s="182"/>
      <c r="E9" s="24"/>
      <c r="F9" s="24"/>
      <c r="G9" s="24"/>
      <c r="H9" s="24"/>
      <c r="I9" s="24"/>
      <c r="J9" s="24"/>
      <c r="K9" s="24"/>
      <c r="L9" s="24"/>
      <c r="M9" s="24"/>
      <c r="N9" s="24"/>
      <c r="O9" s="24"/>
      <c r="P9" s="24"/>
      <c r="Q9" s="24"/>
    </row>
    <row r="10" spans="1:17" ht="27.75" customHeight="1">
      <c r="A10" s="90">
        <v>3</v>
      </c>
      <c r="B10" s="188" t="s">
        <v>111</v>
      </c>
      <c r="C10" s="191" t="s">
        <v>148</v>
      </c>
      <c r="D10" s="187"/>
      <c r="E10" s="24"/>
      <c r="F10" s="24"/>
      <c r="G10" s="24"/>
      <c r="H10" s="24"/>
      <c r="I10" s="24"/>
      <c r="J10" s="24"/>
      <c r="K10" s="24"/>
      <c r="L10" s="24"/>
      <c r="M10" s="24"/>
      <c r="N10" s="24"/>
      <c r="O10" s="24"/>
      <c r="P10" s="24"/>
      <c r="Q10" s="24"/>
    </row>
    <row r="11" spans="1:17" ht="31.5" customHeight="1">
      <c r="A11" s="90">
        <v>4</v>
      </c>
      <c r="B11" s="189"/>
      <c r="C11" s="89" t="s">
        <v>110</v>
      </c>
      <c r="D11" s="95" t="s">
        <v>106</v>
      </c>
      <c r="E11" s="24"/>
      <c r="F11" s="24"/>
      <c r="G11" s="24"/>
      <c r="H11" s="24"/>
      <c r="I11" s="24"/>
      <c r="J11" s="24"/>
      <c r="K11" s="24"/>
      <c r="L11" s="24"/>
      <c r="M11" s="24"/>
      <c r="N11" s="24"/>
      <c r="O11" s="24"/>
      <c r="P11" s="24"/>
      <c r="Q11" s="24"/>
    </row>
    <row r="12" spans="1:17" ht="30" customHeight="1">
      <c r="A12" s="90">
        <v>5</v>
      </c>
      <c r="B12" s="189"/>
      <c r="C12" s="191" t="s">
        <v>160</v>
      </c>
      <c r="D12" s="187"/>
      <c r="E12" s="24"/>
      <c r="F12" s="24"/>
      <c r="G12" s="24"/>
      <c r="H12" s="24"/>
      <c r="I12" s="24"/>
      <c r="J12" s="24"/>
      <c r="K12" s="24"/>
      <c r="L12" s="24"/>
      <c r="M12" s="24"/>
      <c r="N12" s="24"/>
      <c r="O12" s="24"/>
      <c r="P12" s="24"/>
      <c r="Q12" s="24"/>
    </row>
    <row r="13" spans="1:17" ht="21.75" customHeight="1">
      <c r="A13" s="90">
        <v>6</v>
      </c>
      <c r="B13" s="189"/>
      <c r="C13" s="196" t="s">
        <v>110</v>
      </c>
      <c r="D13" s="91" t="s">
        <v>112</v>
      </c>
      <c r="E13" s="24"/>
      <c r="F13" s="24"/>
      <c r="G13" s="24"/>
      <c r="H13" s="24"/>
      <c r="I13" s="24"/>
      <c r="J13" s="24"/>
      <c r="K13" s="24"/>
      <c r="L13" s="24"/>
      <c r="M13" s="24"/>
      <c r="N13" s="24"/>
      <c r="O13" s="24"/>
      <c r="P13" s="24"/>
      <c r="Q13" s="24"/>
    </row>
    <row r="14" spans="1:17" ht="36" customHeight="1">
      <c r="A14" s="90">
        <v>7</v>
      </c>
      <c r="B14" s="189"/>
      <c r="C14" s="197"/>
      <c r="D14" s="91" t="s">
        <v>107</v>
      </c>
      <c r="E14" s="24"/>
      <c r="F14" s="24"/>
      <c r="G14" s="24"/>
      <c r="H14" s="24"/>
      <c r="I14" s="24"/>
      <c r="J14" s="24"/>
      <c r="K14" s="24"/>
      <c r="L14" s="24"/>
      <c r="M14" s="24"/>
      <c r="N14" s="24"/>
      <c r="O14" s="24"/>
      <c r="P14" s="24"/>
      <c r="Q14" s="24"/>
    </row>
    <row r="15" spans="1:17" ht="31.5" customHeight="1">
      <c r="A15" s="90">
        <v>8</v>
      </c>
      <c r="B15" s="189"/>
      <c r="C15" s="198"/>
      <c r="D15" s="91" t="s">
        <v>108</v>
      </c>
      <c r="E15" s="24"/>
      <c r="F15" s="24"/>
      <c r="G15" s="24"/>
      <c r="H15" s="24"/>
      <c r="I15" s="24"/>
      <c r="J15" s="24"/>
      <c r="K15" s="24"/>
      <c r="L15" s="24"/>
      <c r="M15" s="24"/>
      <c r="N15" s="24"/>
      <c r="O15" s="24"/>
      <c r="P15" s="24"/>
      <c r="Q15" s="24"/>
    </row>
    <row r="16" spans="1:17" ht="18.75" customHeight="1">
      <c r="A16" s="90">
        <v>9</v>
      </c>
      <c r="B16" s="189"/>
      <c r="C16" s="185" t="s">
        <v>89</v>
      </c>
      <c r="D16" s="187"/>
      <c r="E16" s="24"/>
      <c r="F16" s="24"/>
      <c r="G16" s="24"/>
      <c r="H16" s="24"/>
      <c r="I16" s="24"/>
      <c r="J16" s="24"/>
      <c r="K16" s="24"/>
      <c r="L16" s="24"/>
      <c r="M16" s="24"/>
      <c r="N16" s="24"/>
      <c r="O16" s="24"/>
      <c r="P16" s="24"/>
      <c r="Q16" s="24"/>
    </row>
    <row r="17" spans="1:17" ht="29.25" customHeight="1">
      <c r="A17" s="90">
        <v>10</v>
      </c>
      <c r="B17" s="189"/>
      <c r="C17" s="185" t="s">
        <v>118</v>
      </c>
      <c r="D17" s="187"/>
      <c r="E17" s="24"/>
      <c r="F17" s="24"/>
      <c r="G17" s="24"/>
      <c r="H17" s="24"/>
      <c r="I17" s="24"/>
      <c r="J17" s="24"/>
      <c r="K17" s="24"/>
      <c r="L17" s="24"/>
      <c r="M17" s="24"/>
      <c r="N17" s="24"/>
      <c r="O17" s="24"/>
      <c r="P17" s="24"/>
      <c r="Q17" s="24"/>
    </row>
    <row r="18" spans="1:17" ht="31.5" customHeight="1">
      <c r="A18" s="90">
        <v>11</v>
      </c>
      <c r="B18" s="189"/>
      <c r="C18" s="185" t="s">
        <v>25</v>
      </c>
      <c r="D18" s="187"/>
      <c r="E18" s="24"/>
      <c r="F18" s="24"/>
      <c r="G18" s="24"/>
      <c r="H18" s="24"/>
      <c r="I18" s="24"/>
      <c r="J18" s="24"/>
      <c r="K18" s="24"/>
      <c r="L18" s="24"/>
      <c r="M18" s="24"/>
      <c r="N18" s="24"/>
      <c r="O18" s="24"/>
      <c r="P18" s="24"/>
      <c r="Q18" s="24"/>
    </row>
    <row r="19" spans="1:17" ht="67.5" customHeight="1">
      <c r="A19" s="90">
        <v>12</v>
      </c>
      <c r="B19" s="189"/>
      <c r="C19" s="185" t="s">
        <v>166</v>
      </c>
      <c r="D19" s="187"/>
      <c r="E19" s="24"/>
      <c r="F19" s="24"/>
      <c r="G19" s="24"/>
      <c r="H19" s="24"/>
      <c r="I19" s="24"/>
      <c r="J19" s="24"/>
      <c r="K19" s="24"/>
      <c r="L19" s="24"/>
      <c r="M19" s="24"/>
      <c r="N19" s="24"/>
      <c r="O19" s="24"/>
      <c r="P19" s="24"/>
      <c r="Q19" s="24"/>
    </row>
    <row r="20" spans="1:17" ht="32.25" customHeight="1">
      <c r="A20" s="90">
        <v>13</v>
      </c>
      <c r="B20" s="189"/>
      <c r="C20" s="185" t="s">
        <v>69</v>
      </c>
      <c r="D20" s="187"/>
      <c r="E20" s="24"/>
      <c r="F20" s="24"/>
      <c r="G20" s="24"/>
      <c r="H20" s="24"/>
      <c r="I20" s="24"/>
      <c r="J20" s="24"/>
      <c r="K20" s="24"/>
      <c r="L20" s="24"/>
      <c r="M20" s="24"/>
      <c r="N20" s="24"/>
      <c r="O20" s="24"/>
      <c r="P20" s="24"/>
      <c r="Q20" s="24"/>
    </row>
    <row r="21" spans="1:17" ht="18" customHeight="1">
      <c r="A21" s="90">
        <v>14</v>
      </c>
      <c r="B21" s="189"/>
      <c r="C21" s="186" t="s">
        <v>96</v>
      </c>
      <c r="D21" s="185"/>
      <c r="E21" s="24"/>
      <c r="F21" s="24"/>
      <c r="G21" s="24"/>
      <c r="H21" s="24"/>
      <c r="I21" s="24"/>
      <c r="J21" s="24"/>
      <c r="K21" s="24"/>
      <c r="L21" s="24"/>
      <c r="M21" s="24"/>
      <c r="N21" s="24"/>
      <c r="O21" s="24"/>
      <c r="P21" s="24"/>
      <c r="Q21" s="24"/>
    </row>
    <row r="22" spans="1:17" ht="21" customHeight="1">
      <c r="A22" s="90">
        <v>15</v>
      </c>
      <c r="B22" s="189"/>
      <c r="C22" s="184" t="s">
        <v>146</v>
      </c>
      <c r="D22" s="185"/>
      <c r="E22" s="24"/>
      <c r="F22" s="24"/>
      <c r="G22" s="24"/>
      <c r="H22" s="24"/>
      <c r="I22" s="24"/>
      <c r="J22" s="24"/>
      <c r="K22" s="24"/>
      <c r="L22" s="24"/>
      <c r="M22" s="24"/>
      <c r="N22" s="24"/>
      <c r="O22" s="24"/>
      <c r="P22" s="24"/>
      <c r="Q22" s="24"/>
    </row>
    <row r="23" spans="1:17" ht="18" customHeight="1">
      <c r="A23" s="90">
        <v>16</v>
      </c>
      <c r="B23" s="190"/>
      <c r="C23" s="185" t="s">
        <v>119</v>
      </c>
      <c r="D23" s="187"/>
      <c r="E23" s="24"/>
      <c r="F23" s="24"/>
      <c r="G23" s="24"/>
      <c r="H23" s="24"/>
      <c r="I23" s="24"/>
      <c r="J23" s="24"/>
      <c r="K23" s="24"/>
      <c r="L23" s="24"/>
      <c r="M23" s="24"/>
      <c r="N23" s="24"/>
      <c r="O23" s="24"/>
      <c r="P23" s="24"/>
      <c r="Q23" s="24"/>
    </row>
    <row r="24" spans="1:17" ht="15" customHeight="1">
      <c r="A24" s="90">
        <v>17</v>
      </c>
      <c r="B24" s="182" t="s">
        <v>66</v>
      </c>
      <c r="C24" s="183"/>
      <c r="D24" s="183"/>
      <c r="E24" s="92">
        <f>SUM(E8,E9)</f>
        <v>0</v>
      </c>
      <c r="F24" s="92">
        <f aca="true" t="shared" si="0" ref="F24:Q24">SUM(F8,F9)</f>
        <v>0</v>
      </c>
      <c r="G24" s="92">
        <f t="shared" si="0"/>
        <v>0</v>
      </c>
      <c r="H24" s="92">
        <f t="shared" si="0"/>
        <v>0</v>
      </c>
      <c r="I24" s="92">
        <f t="shared" si="0"/>
        <v>0</v>
      </c>
      <c r="J24" s="92">
        <f t="shared" si="0"/>
        <v>0</v>
      </c>
      <c r="K24" s="92">
        <f t="shared" si="0"/>
        <v>0</v>
      </c>
      <c r="L24" s="92">
        <f t="shared" si="0"/>
        <v>0</v>
      </c>
      <c r="M24" s="92">
        <f t="shared" si="0"/>
        <v>0</v>
      </c>
      <c r="N24" s="92">
        <f t="shared" si="0"/>
        <v>0</v>
      </c>
      <c r="O24" s="92">
        <f t="shared" si="0"/>
        <v>0</v>
      </c>
      <c r="P24" s="92">
        <f t="shared" si="0"/>
        <v>0</v>
      </c>
      <c r="Q24" s="92">
        <f t="shared" si="0"/>
        <v>0</v>
      </c>
    </row>
    <row r="25" spans="1:3" ht="9.75" customHeight="1">
      <c r="A25" s="61"/>
      <c r="B25" s="61"/>
      <c r="C25" s="61"/>
    </row>
    <row r="26" spans="4:14" ht="12.75">
      <c r="D26" s="93"/>
      <c r="E26" s="94"/>
      <c r="F26" s="68"/>
      <c r="G26" s="94"/>
      <c r="H26" s="94"/>
      <c r="J26" s="68"/>
      <c r="M26" s="68"/>
      <c r="N26" s="68"/>
    </row>
    <row r="27" spans="6:14" ht="12.75">
      <c r="F27" s="68"/>
      <c r="G27" s="68"/>
      <c r="N27" s="68"/>
    </row>
    <row r="28" spans="5:7" ht="12.75">
      <c r="E28" s="68"/>
      <c r="F28" s="68"/>
      <c r="G28" s="68"/>
    </row>
    <row r="29" spans="5:7" ht="12.75">
      <c r="E29" s="68"/>
      <c r="F29" s="68"/>
      <c r="G29" s="68"/>
    </row>
    <row r="30" spans="5:7" ht="12.75">
      <c r="E30" s="68"/>
      <c r="F30" s="68"/>
      <c r="G30" s="68"/>
    </row>
  </sheetData>
  <sheetProtection/>
  <mergeCells count="30">
    <mergeCell ref="G5:G6"/>
    <mergeCell ref="A1:Q1"/>
    <mergeCell ref="A4:A6"/>
    <mergeCell ref="B4:D6"/>
    <mergeCell ref="E4:M4"/>
    <mergeCell ref="A2:Q2"/>
    <mergeCell ref="N4:Q4"/>
    <mergeCell ref="E5:E6"/>
    <mergeCell ref="N5:N6"/>
    <mergeCell ref="I5:L5"/>
    <mergeCell ref="O5:Q5"/>
    <mergeCell ref="M5:M6"/>
    <mergeCell ref="C23:D23"/>
    <mergeCell ref="H5:H6"/>
    <mergeCell ref="C12:D12"/>
    <mergeCell ref="C13:C15"/>
    <mergeCell ref="C16:D16"/>
    <mergeCell ref="F5:F6"/>
    <mergeCell ref="B7:D7"/>
    <mergeCell ref="B8:D8"/>
    <mergeCell ref="B9:D9"/>
    <mergeCell ref="B24:D24"/>
    <mergeCell ref="C22:D22"/>
    <mergeCell ref="C21:D21"/>
    <mergeCell ref="C18:D18"/>
    <mergeCell ref="C19:D19"/>
    <mergeCell ref="C20:D20"/>
    <mergeCell ref="B10:B23"/>
    <mergeCell ref="C17:D17"/>
    <mergeCell ref="C10:D10"/>
  </mergeCells>
  <printOptions/>
  <pageMargins left="0.3937007874015748" right="0.1968503937007874" top="0.3937007874015748" bottom="0.3937007874015748" header="0.11811023622047245" footer="0.11811023622047245"/>
  <pageSetup firstPageNumber="3" useFirstPageNumber="1" fitToHeight="1" fitToWidth="1" horizontalDpi="600" verticalDpi="600" orientation="landscape" paperSize="9" scale="66" r:id="rId1"/>
  <headerFooter alignWithMargins="0">
    <oddFooter>&amp;L1899FD51&amp;CФорма № 2-ВД, Підрозділ: Овідіопольський районний суд Одеської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31"/>
  <sheetViews>
    <sheetView zoomScale="110" zoomScaleNormal="110" zoomScaleSheetLayoutView="100" zoomScalePageLayoutView="70" workbookViewId="0" topLeftCell="A12">
      <selection activeCell="D12" sqref="D12"/>
    </sheetView>
  </sheetViews>
  <sheetFormatPr defaultColWidth="9.375" defaultRowHeight="12.75"/>
  <cols>
    <col min="1" max="1" width="2.75390625" style="7" customWidth="1"/>
    <col min="2" max="2" width="30.625" style="7" customWidth="1"/>
    <col min="3" max="3" width="6.75390625" style="7" customWidth="1"/>
    <col min="4" max="4" width="8.875" style="7" customWidth="1"/>
    <col min="5" max="5" width="7.25390625" style="7" customWidth="1"/>
    <col min="6" max="6" width="8.25390625" style="7" customWidth="1"/>
    <col min="7" max="7" width="6.25390625" style="7" customWidth="1"/>
    <col min="8" max="8" width="6.75390625" style="7" customWidth="1"/>
    <col min="9" max="9" width="8.00390625" style="7" customWidth="1"/>
    <col min="10" max="10" width="7.875" style="7" customWidth="1"/>
    <col min="11" max="11" width="5.625" style="7" customWidth="1"/>
    <col min="12" max="12" width="10.625" style="7" customWidth="1"/>
    <col min="13" max="13" width="8.75390625" style="7" customWidth="1"/>
    <col min="14" max="14" width="6.75390625" style="7" customWidth="1"/>
    <col min="15" max="15" width="8.125" style="7" customWidth="1"/>
    <col min="16" max="16" width="6.75390625" style="7" customWidth="1"/>
    <col min="17" max="17" width="5.875" style="7" customWidth="1"/>
    <col min="18" max="18" width="6.75390625" style="7" customWidth="1"/>
    <col min="19" max="19" width="8.875" style="7" customWidth="1"/>
    <col min="20" max="20" width="5.25390625" style="7" customWidth="1"/>
    <col min="21" max="16384" width="9.375" style="7" customWidth="1"/>
  </cols>
  <sheetData>
    <row r="1" spans="1:20" ht="13.5" customHeight="1">
      <c r="A1" s="171"/>
      <c r="B1" s="171"/>
      <c r="C1" s="171"/>
      <c r="D1" s="171"/>
      <c r="E1" s="171"/>
      <c r="F1" s="171"/>
      <c r="G1" s="171"/>
      <c r="H1" s="171"/>
      <c r="I1" s="171"/>
      <c r="J1" s="171"/>
      <c r="K1" s="171"/>
      <c r="L1" s="171"/>
      <c r="M1" s="171"/>
      <c r="N1" s="171"/>
      <c r="O1" s="171"/>
      <c r="P1" s="171"/>
      <c r="Q1" s="171"/>
      <c r="R1" s="171"/>
      <c r="S1" s="171"/>
      <c r="T1" s="171"/>
    </row>
    <row r="2" spans="1:20" ht="14.25" customHeight="1">
      <c r="A2" s="206" t="s">
        <v>68</v>
      </c>
      <c r="B2" s="206"/>
      <c r="C2" s="206"/>
      <c r="D2" s="206"/>
      <c r="E2" s="206"/>
      <c r="F2" s="206"/>
      <c r="G2" s="206"/>
      <c r="H2" s="206"/>
      <c r="I2" s="206"/>
      <c r="J2" s="206"/>
      <c r="K2" s="206"/>
      <c r="L2" s="206"/>
      <c r="M2" s="206"/>
      <c r="N2" s="206"/>
      <c r="O2" s="206"/>
      <c r="P2" s="206"/>
      <c r="Q2" s="206"/>
      <c r="R2" s="206"/>
      <c r="S2" s="206"/>
      <c r="T2" s="206"/>
    </row>
    <row r="3" spans="1:20" ht="12.75" customHeight="1">
      <c r="A3" s="207" t="s">
        <v>83</v>
      </c>
      <c r="B3" s="208" t="s">
        <v>0</v>
      </c>
      <c r="C3" s="208" t="s">
        <v>151</v>
      </c>
      <c r="D3" s="208" t="s">
        <v>122</v>
      </c>
      <c r="E3" s="208" t="s">
        <v>24</v>
      </c>
      <c r="F3" s="208" t="s">
        <v>124</v>
      </c>
      <c r="G3" s="208" t="s">
        <v>125</v>
      </c>
      <c r="H3" s="210" t="s">
        <v>76</v>
      </c>
      <c r="I3" s="210"/>
      <c r="J3" s="210"/>
      <c r="K3" s="210"/>
      <c r="L3" s="210"/>
      <c r="M3" s="210"/>
      <c r="N3" s="210"/>
      <c r="O3" s="210"/>
      <c r="P3" s="210"/>
      <c r="Q3" s="210" t="s">
        <v>20</v>
      </c>
      <c r="R3" s="210"/>
      <c r="S3" s="210"/>
      <c r="T3" s="210"/>
    </row>
    <row r="4" spans="1:20" ht="4.5" customHeight="1">
      <c r="A4" s="207"/>
      <c r="B4" s="208"/>
      <c r="C4" s="208"/>
      <c r="D4" s="208"/>
      <c r="E4" s="208"/>
      <c r="F4" s="208"/>
      <c r="G4" s="208"/>
      <c r="H4" s="210"/>
      <c r="I4" s="210"/>
      <c r="J4" s="210"/>
      <c r="K4" s="210"/>
      <c r="L4" s="210"/>
      <c r="M4" s="210"/>
      <c r="N4" s="210"/>
      <c r="O4" s="210"/>
      <c r="P4" s="210"/>
      <c r="Q4" s="210"/>
      <c r="R4" s="210"/>
      <c r="S4" s="210"/>
      <c r="T4" s="210"/>
    </row>
    <row r="5" spans="1:20" ht="13.5" customHeight="1">
      <c r="A5" s="207"/>
      <c r="B5" s="208"/>
      <c r="C5" s="208"/>
      <c r="D5" s="208"/>
      <c r="E5" s="208"/>
      <c r="F5" s="208"/>
      <c r="G5" s="208"/>
      <c r="H5" s="208" t="s">
        <v>31</v>
      </c>
      <c r="I5" s="212" t="s">
        <v>12</v>
      </c>
      <c r="J5" s="212"/>
      <c r="K5" s="212"/>
      <c r="L5" s="212"/>
      <c r="M5" s="212"/>
      <c r="N5" s="212"/>
      <c r="O5" s="212"/>
      <c r="P5" s="212"/>
      <c r="Q5" s="210"/>
      <c r="R5" s="210"/>
      <c r="S5" s="210"/>
      <c r="T5" s="210"/>
    </row>
    <row r="6" spans="1:20" ht="13.5" customHeight="1">
      <c r="A6" s="207"/>
      <c r="B6" s="208"/>
      <c r="C6" s="208"/>
      <c r="D6" s="208"/>
      <c r="E6" s="208"/>
      <c r="F6" s="208"/>
      <c r="G6" s="208"/>
      <c r="H6" s="211"/>
      <c r="I6" s="211" t="s">
        <v>126</v>
      </c>
      <c r="J6" s="208" t="s">
        <v>127</v>
      </c>
      <c r="K6" s="208" t="s">
        <v>61</v>
      </c>
      <c r="L6" s="208"/>
      <c r="M6" s="208"/>
      <c r="N6" s="208"/>
      <c r="O6" s="208"/>
      <c r="P6" s="208"/>
      <c r="Q6" s="208" t="s">
        <v>16</v>
      </c>
      <c r="R6" s="208"/>
      <c r="S6" s="211"/>
      <c r="T6" s="208" t="s">
        <v>35</v>
      </c>
    </row>
    <row r="7" spans="1:20" ht="15" customHeight="1">
      <c r="A7" s="207"/>
      <c r="B7" s="208"/>
      <c r="C7" s="208"/>
      <c r="D7" s="208"/>
      <c r="E7" s="208"/>
      <c r="F7" s="208"/>
      <c r="G7" s="208"/>
      <c r="H7" s="208"/>
      <c r="I7" s="208"/>
      <c r="J7" s="208"/>
      <c r="K7" s="208" t="s">
        <v>31</v>
      </c>
      <c r="L7" s="212" t="s">
        <v>70</v>
      </c>
      <c r="M7" s="212"/>
      <c r="N7" s="212"/>
      <c r="O7" s="212"/>
      <c r="P7" s="212"/>
      <c r="Q7" s="208" t="s">
        <v>51</v>
      </c>
      <c r="R7" s="208" t="s">
        <v>7</v>
      </c>
      <c r="S7" s="208"/>
      <c r="T7" s="208"/>
    </row>
    <row r="8" spans="1:20" ht="12.75">
      <c r="A8" s="207"/>
      <c r="B8" s="209"/>
      <c r="C8" s="209"/>
      <c r="D8" s="209"/>
      <c r="E8" s="208"/>
      <c r="F8" s="208"/>
      <c r="G8" s="208"/>
      <c r="H8" s="208"/>
      <c r="I8" s="208"/>
      <c r="J8" s="208"/>
      <c r="K8" s="208"/>
      <c r="L8" s="208" t="s">
        <v>128</v>
      </c>
      <c r="M8" s="208" t="s">
        <v>86</v>
      </c>
      <c r="N8" s="208" t="s">
        <v>129</v>
      </c>
      <c r="O8" s="208" t="s">
        <v>167</v>
      </c>
      <c r="P8" s="208" t="s">
        <v>163</v>
      </c>
      <c r="Q8" s="208"/>
      <c r="R8" s="208" t="s">
        <v>123</v>
      </c>
      <c r="S8" s="208" t="s">
        <v>54</v>
      </c>
      <c r="T8" s="208"/>
    </row>
    <row r="9" spans="1:20" ht="69.75" customHeight="1">
      <c r="A9" s="207"/>
      <c r="B9" s="209"/>
      <c r="C9" s="209"/>
      <c r="D9" s="209"/>
      <c r="E9" s="208"/>
      <c r="F9" s="208"/>
      <c r="G9" s="208"/>
      <c r="H9" s="208"/>
      <c r="I9" s="208"/>
      <c r="J9" s="208"/>
      <c r="K9" s="208"/>
      <c r="L9" s="208"/>
      <c r="M9" s="208"/>
      <c r="N9" s="208"/>
      <c r="O9" s="208"/>
      <c r="P9" s="208"/>
      <c r="Q9" s="208"/>
      <c r="R9" s="208"/>
      <c r="S9" s="208"/>
      <c r="T9" s="208"/>
    </row>
    <row r="10" spans="1:20" ht="12.75">
      <c r="A10" s="26" t="s">
        <v>63</v>
      </c>
      <c r="B10" s="27" t="s">
        <v>49</v>
      </c>
      <c r="C10" s="28" t="s">
        <v>67</v>
      </c>
      <c r="D10" s="28">
        <v>1</v>
      </c>
      <c r="E10" s="29">
        <v>2</v>
      </c>
      <c r="F10" s="29">
        <v>3</v>
      </c>
      <c r="G10" s="29">
        <v>4</v>
      </c>
      <c r="H10" s="29">
        <v>5</v>
      </c>
      <c r="I10" s="29">
        <v>6</v>
      </c>
      <c r="J10" s="29">
        <v>7</v>
      </c>
      <c r="K10" s="29">
        <v>8</v>
      </c>
      <c r="L10" s="29">
        <v>9</v>
      </c>
      <c r="M10" s="29">
        <v>10</v>
      </c>
      <c r="N10" s="29">
        <v>11</v>
      </c>
      <c r="O10" s="29">
        <v>12</v>
      </c>
      <c r="P10" s="29">
        <v>13</v>
      </c>
      <c r="Q10" s="29">
        <v>14</v>
      </c>
      <c r="R10" s="29">
        <v>15</v>
      </c>
      <c r="S10" s="30">
        <v>16</v>
      </c>
      <c r="T10" s="29">
        <v>17</v>
      </c>
    </row>
    <row r="11" spans="1:20" ht="53.25" customHeight="1">
      <c r="A11" s="31">
        <v>1</v>
      </c>
      <c r="B11" s="81" t="s">
        <v>149</v>
      </c>
      <c r="C11" s="31" t="s">
        <v>161</v>
      </c>
      <c r="D11" s="23">
        <f>SUM(D12:D17,D21:D28)</f>
        <v>0</v>
      </c>
      <c r="E11" s="23">
        <f aca="true" t="shared" si="0" ref="E11:T11">SUM(E12:E17,E21:E28)</f>
        <v>0</v>
      </c>
      <c r="F11" s="23">
        <f t="shared" si="0"/>
        <v>0</v>
      </c>
      <c r="G11" s="23">
        <f t="shared" si="0"/>
        <v>0</v>
      </c>
      <c r="H11" s="23">
        <f t="shared" si="0"/>
        <v>0</v>
      </c>
      <c r="I11" s="23">
        <f t="shared" si="0"/>
        <v>0</v>
      </c>
      <c r="J11" s="23">
        <f t="shared" si="0"/>
        <v>0</v>
      </c>
      <c r="K11" s="23">
        <f t="shared" si="0"/>
        <v>0</v>
      </c>
      <c r="L11" s="23">
        <f t="shared" si="0"/>
        <v>0</v>
      </c>
      <c r="M11" s="23">
        <f t="shared" si="0"/>
        <v>0</v>
      </c>
      <c r="N11" s="23">
        <f t="shared" si="0"/>
        <v>0</v>
      </c>
      <c r="O11" s="23">
        <f t="shared" si="0"/>
        <v>0</v>
      </c>
      <c r="P11" s="23">
        <f t="shared" si="0"/>
        <v>0</v>
      </c>
      <c r="Q11" s="23">
        <f t="shared" si="0"/>
        <v>0</v>
      </c>
      <c r="R11" s="23">
        <f t="shared" si="0"/>
        <v>0</v>
      </c>
      <c r="S11" s="23">
        <f t="shared" si="0"/>
        <v>0</v>
      </c>
      <c r="T11" s="23">
        <f t="shared" si="0"/>
        <v>0</v>
      </c>
    </row>
    <row r="12" spans="1:20" ht="90" customHeight="1">
      <c r="A12" s="31">
        <v>2</v>
      </c>
      <c r="B12" s="83" t="s">
        <v>134</v>
      </c>
      <c r="C12" s="31" t="s">
        <v>41</v>
      </c>
      <c r="D12" s="23"/>
      <c r="E12" s="23"/>
      <c r="F12" s="23"/>
      <c r="G12" s="23"/>
      <c r="H12" s="23"/>
      <c r="I12" s="23"/>
      <c r="J12" s="23"/>
      <c r="K12" s="23"/>
      <c r="L12" s="23"/>
      <c r="M12" s="23"/>
      <c r="N12" s="23"/>
      <c r="O12" s="23"/>
      <c r="P12" s="23"/>
      <c r="Q12" s="23"/>
      <c r="R12" s="23"/>
      <c r="S12" s="23"/>
      <c r="T12" s="23"/>
    </row>
    <row r="13" spans="1:20" ht="54.75" customHeight="1">
      <c r="A13" s="31">
        <v>3</v>
      </c>
      <c r="B13" s="83" t="s">
        <v>153</v>
      </c>
      <c r="C13" s="31" t="s">
        <v>26</v>
      </c>
      <c r="D13" s="23"/>
      <c r="E13" s="23"/>
      <c r="F13" s="23"/>
      <c r="G13" s="23"/>
      <c r="H13" s="23"/>
      <c r="I13" s="23"/>
      <c r="J13" s="23"/>
      <c r="K13" s="23"/>
      <c r="L13" s="23"/>
      <c r="M13" s="23"/>
      <c r="N13" s="23"/>
      <c r="O13" s="23"/>
      <c r="P13" s="23"/>
      <c r="Q13" s="23"/>
      <c r="R13" s="23"/>
      <c r="S13" s="23"/>
      <c r="T13" s="23"/>
    </row>
    <row r="14" spans="1:20" ht="50.25" customHeight="1">
      <c r="A14" s="31">
        <v>4</v>
      </c>
      <c r="B14" s="83" t="s">
        <v>154</v>
      </c>
      <c r="C14" s="31" t="s">
        <v>47</v>
      </c>
      <c r="D14" s="23"/>
      <c r="E14" s="23"/>
      <c r="F14" s="23"/>
      <c r="G14" s="23"/>
      <c r="H14" s="23"/>
      <c r="I14" s="23"/>
      <c r="J14" s="23"/>
      <c r="K14" s="23"/>
      <c r="L14" s="23"/>
      <c r="M14" s="23"/>
      <c r="N14" s="23"/>
      <c r="O14" s="23"/>
      <c r="P14" s="23"/>
      <c r="Q14" s="23"/>
      <c r="R14" s="23"/>
      <c r="S14" s="23"/>
      <c r="T14" s="23"/>
    </row>
    <row r="15" spans="1:20" ht="33.75" customHeight="1">
      <c r="A15" s="31">
        <v>5</v>
      </c>
      <c r="B15" s="83" t="s">
        <v>48</v>
      </c>
      <c r="C15" s="31" t="s">
        <v>37</v>
      </c>
      <c r="D15" s="23"/>
      <c r="E15" s="23"/>
      <c r="F15" s="23"/>
      <c r="G15" s="23"/>
      <c r="H15" s="23"/>
      <c r="I15" s="23"/>
      <c r="J15" s="23"/>
      <c r="K15" s="23"/>
      <c r="L15" s="23"/>
      <c r="M15" s="23"/>
      <c r="N15" s="23"/>
      <c r="O15" s="23"/>
      <c r="P15" s="23"/>
      <c r="Q15" s="23"/>
      <c r="R15" s="23"/>
      <c r="S15" s="23"/>
      <c r="T15" s="23"/>
    </row>
    <row r="16" spans="1:20" ht="35.25" customHeight="1">
      <c r="A16" s="31">
        <v>6</v>
      </c>
      <c r="B16" s="83" t="s">
        <v>2</v>
      </c>
      <c r="C16" s="31" t="s">
        <v>21</v>
      </c>
      <c r="D16" s="23"/>
      <c r="E16" s="23"/>
      <c r="F16" s="23"/>
      <c r="G16" s="23"/>
      <c r="H16" s="23"/>
      <c r="I16" s="23"/>
      <c r="J16" s="23"/>
      <c r="K16" s="23"/>
      <c r="L16" s="23"/>
      <c r="M16" s="23"/>
      <c r="N16" s="23"/>
      <c r="O16" s="23"/>
      <c r="P16" s="23"/>
      <c r="Q16" s="23"/>
      <c r="R16" s="23"/>
      <c r="S16" s="23"/>
      <c r="T16" s="23"/>
    </row>
    <row r="17" spans="1:20" ht="25.5" customHeight="1">
      <c r="A17" s="31">
        <v>7</v>
      </c>
      <c r="B17" s="83" t="s">
        <v>85</v>
      </c>
      <c r="C17" s="31" t="s">
        <v>44</v>
      </c>
      <c r="D17" s="23"/>
      <c r="E17" s="23"/>
      <c r="F17" s="23"/>
      <c r="G17" s="23"/>
      <c r="H17" s="23"/>
      <c r="I17" s="23"/>
      <c r="J17" s="23"/>
      <c r="K17" s="23"/>
      <c r="L17" s="23"/>
      <c r="M17" s="23"/>
      <c r="N17" s="23"/>
      <c r="O17" s="23"/>
      <c r="P17" s="23"/>
      <c r="Q17" s="23"/>
      <c r="R17" s="23"/>
      <c r="S17" s="23"/>
      <c r="T17" s="23"/>
    </row>
    <row r="18" spans="1:20" ht="32.25" customHeight="1">
      <c r="A18" s="33"/>
      <c r="B18" s="34"/>
      <c r="C18" s="35"/>
      <c r="D18" s="36"/>
      <c r="E18" s="37"/>
      <c r="F18" s="37"/>
      <c r="G18" s="37"/>
      <c r="H18" s="37"/>
      <c r="I18" s="37"/>
      <c r="J18" s="37"/>
      <c r="K18" s="37"/>
      <c r="L18" s="37"/>
      <c r="M18" s="37"/>
      <c r="N18" s="37"/>
      <c r="O18" s="37"/>
      <c r="P18" s="37"/>
      <c r="Q18" s="37"/>
      <c r="R18" s="37"/>
      <c r="S18" s="37"/>
      <c r="T18" s="37"/>
    </row>
    <row r="19" spans="1:20" ht="7.5" customHeight="1" hidden="1">
      <c r="A19" s="213" t="s">
        <v>150</v>
      </c>
      <c r="B19" s="214"/>
      <c r="C19" s="214"/>
      <c r="D19" s="214"/>
      <c r="E19" s="214"/>
      <c r="F19" s="214"/>
      <c r="G19" s="214"/>
      <c r="H19" s="214"/>
      <c r="I19" s="214"/>
      <c r="J19" s="214"/>
      <c r="K19" s="214"/>
      <c r="L19" s="214"/>
      <c r="M19" s="214"/>
      <c r="N19" s="214"/>
      <c r="O19" s="214"/>
      <c r="P19" s="214"/>
      <c r="Q19" s="214"/>
      <c r="R19" s="214"/>
      <c r="S19" s="214"/>
      <c r="T19" s="214"/>
    </row>
    <row r="20" spans="1:20" ht="11.25" customHeight="1">
      <c r="A20" s="69" t="s">
        <v>63</v>
      </c>
      <c r="B20" s="85" t="s">
        <v>49</v>
      </c>
      <c r="C20" s="85" t="s">
        <v>67</v>
      </c>
      <c r="D20" s="85">
        <v>1</v>
      </c>
      <c r="E20" s="69">
        <v>2</v>
      </c>
      <c r="F20" s="69">
        <v>3</v>
      </c>
      <c r="G20" s="69">
        <v>4</v>
      </c>
      <c r="H20" s="69">
        <v>5</v>
      </c>
      <c r="I20" s="69">
        <v>6</v>
      </c>
      <c r="J20" s="69">
        <v>7</v>
      </c>
      <c r="K20" s="69">
        <v>8</v>
      </c>
      <c r="L20" s="69">
        <v>9</v>
      </c>
      <c r="M20" s="69">
        <v>10</v>
      </c>
      <c r="N20" s="69">
        <v>11</v>
      </c>
      <c r="O20" s="69">
        <v>12</v>
      </c>
      <c r="P20" s="69">
        <v>13</v>
      </c>
      <c r="Q20" s="69">
        <v>14</v>
      </c>
      <c r="R20" s="69">
        <v>15</v>
      </c>
      <c r="S20" s="69">
        <v>16</v>
      </c>
      <c r="T20" s="69">
        <v>17</v>
      </c>
    </row>
    <row r="21" spans="1:20" ht="55.5" customHeight="1">
      <c r="A21" s="31">
        <v>8</v>
      </c>
      <c r="B21" s="83" t="s">
        <v>5</v>
      </c>
      <c r="C21" s="32" t="s">
        <v>65</v>
      </c>
      <c r="D21" s="24"/>
      <c r="E21" s="24"/>
      <c r="F21" s="24"/>
      <c r="G21" s="24"/>
      <c r="H21" s="24"/>
      <c r="I21" s="24"/>
      <c r="J21" s="24"/>
      <c r="K21" s="24"/>
      <c r="L21" s="24"/>
      <c r="M21" s="24"/>
      <c r="N21" s="24"/>
      <c r="O21" s="24"/>
      <c r="P21" s="24"/>
      <c r="Q21" s="24"/>
      <c r="R21" s="24"/>
      <c r="S21" s="24"/>
      <c r="T21" s="24"/>
    </row>
    <row r="22" spans="1:20" ht="43.5" customHeight="1">
      <c r="A22" s="31">
        <v>9</v>
      </c>
      <c r="B22" s="83" t="s">
        <v>28</v>
      </c>
      <c r="C22" s="32" t="s">
        <v>81</v>
      </c>
      <c r="D22" s="24"/>
      <c r="E22" s="24"/>
      <c r="F22" s="24"/>
      <c r="G22" s="24"/>
      <c r="H22" s="24"/>
      <c r="I22" s="24"/>
      <c r="J22" s="24"/>
      <c r="K22" s="24"/>
      <c r="L22" s="24"/>
      <c r="M22" s="24"/>
      <c r="N22" s="24"/>
      <c r="O22" s="24"/>
      <c r="P22" s="24"/>
      <c r="Q22" s="24"/>
      <c r="R22" s="24"/>
      <c r="S22" s="24"/>
      <c r="T22" s="24"/>
    </row>
    <row r="23" spans="1:20" ht="33.75" customHeight="1">
      <c r="A23" s="31">
        <v>10</v>
      </c>
      <c r="B23" s="83" t="s">
        <v>155</v>
      </c>
      <c r="C23" s="32" t="s">
        <v>72</v>
      </c>
      <c r="D23" s="24"/>
      <c r="E23" s="24"/>
      <c r="F23" s="24"/>
      <c r="G23" s="24"/>
      <c r="H23" s="24"/>
      <c r="I23" s="24"/>
      <c r="J23" s="24"/>
      <c r="K23" s="24"/>
      <c r="L23" s="24"/>
      <c r="M23" s="24"/>
      <c r="N23" s="24"/>
      <c r="O23" s="24"/>
      <c r="P23" s="24"/>
      <c r="Q23" s="24"/>
      <c r="R23" s="24"/>
      <c r="S23" s="24"/>
      <c r="T23" s="24"/>
    </row>
    <row r="24" spans="1:20" ht="23.25" customHeight="1">
      <c r="A24" s="31">
        <v>11</v>
      </c>
      <c r="B24" s="83" t="s">
        <v>79</v>
      </c>
      <c r="C24" s="32" t="s">
        <v>87</v>
      </c>
      <c r="D24" s="24"/>
      <c r="E24" s="24"/>
      <c r="F24" s="24"/>
      <c r="G24" s="24"/>
      <c r="H24" s="24"/>
      <c r="I24" s="24"/>
      <c r="J24" s="24"/>
      <c r="K24" s="24"/>
      <c r="L24" s="24"/>
      <c r="M24" s="24"/>
      <c r="N24" s="24"/>
      <c r="O24" s="24"/>
      <c r="P24" s="24"/>
      <c r="Q24" s="24"/>
      <c r="R24" s="24"/>
      <c r="S24" s="24"/>
      <c r="T24" s="24"/>
    </row>
    <row r="25" spans="1:20" ht="16.5" customHeight="1">
      <c r="A25" s="31">
        <v>12</v>
      </c>
      <c r="B25" s="83" t="s">
        <v>78</v>
      </c>
      <c r="C25" s="32" t="s">
        <v>6</v>
      </c>
      <c r="D25" s="24"/>
      <c r="E25" s="24"/>
      <c r="F25" s="24"/>
      <c r="G25" s="24"/>
      <c r="H25" s="24"/>
      <c r="I25" s="24"/>
      <c r="J25" s="24"/>
      <c r="K25" s="24"/>
      <c r="L25" s="24"/>
      <c r="M25" s="24"/>
      <c r="N25" s="24"/>
      <c r="O25" s="24"/>
      <c r="P25" s="24"/>
      <c r="Q25" s="24"/>
      <c r="R25" s="24"/>
      <c r="S25" s="24"/>
      <c r="T25" s="24"/>
    </row>
    <row r="26" spans="1:20" ht="24" customHeight="1">
      <c r="A26" s="31">
        <v>13</v>
      </c>
      <c r="B26" s="83" t="s">
        <v>52</v>
      </c>
      <c r="C26" s="32" t="s">
        <v>29</v>
      </c>
      <c r="D26" s="24"/>
      <c r="E26" s="24"/>
      <c r="F26" s="24"/>
      <c r="G26" s="24"/>
      <c r="H26" s="24"/>
      <c r="I26" s="24"/>
      <c r="J26" s="24"/>
      <c r="K26" s="24"/>
      <c r="L26" s="24"/>
      <c r="M26" s="24"/>
      <c r="N26" s="24"/>
      <c r="O26" s="24"/>
      <c r="P26" s="24"/>
      <c r="Q26" s="24"/>
      <c r="R26" s="24"/>
      <c r="S26" s="24"/>
      <c r="T26" s="24"/>
    </row>
    <row r="27" spans="1:20" ht="45.75" customHeight="1">
      <c r="A27" s="31">
        <v>14</v>
      </c>
      <c r="B27" s="83" t="s">
        <v>156</v>
      </c>
      <c r="C27" s="31" t="s">
        <v>13</v>
      </c>
      <c r="D27" s="24"/>
      <c r="E27" s="24"/>
      <c r="F27" s="24"/>
      <c r="G27" s="24"/>
      <c r="H27" s="24"/>
      <c r="I27" s="24"/>
      <c r="J27" s="24"/>
      <c r="K27" s="24"/>
      <c r="L27" s="24"/>
      <c r="M27" s="24"/>
      <c r="N27" s="24"/>
      <c r="O27" s="24"/>
      <c r="P27" s="24"/>
      <c r="Q27" s="24"/>
      <c r="R27" s="24"/>
      <c r="S27" s="24"/>
      <c r="T27" s="24"/>
    </row>
    <row r="28" spans="1:20" ht="34.5" customHeight="1">
      <c r="A28" s="31">
        <v>15</v>
      </c>
      <c r="B28" s="82" t="s">
        <v>77</v>
      </c>
      <c r="C28" s="31" t="s">
        <v>30</v>
      </c>
      <c r="D28" s="24"/>
      <c r="E28" s="24"/>
      <c r="F28" s="24"/>
      <c r="G28" s="24"/>
      <c r="H28" s="24"/>
      <c r="I28" s="24"/>
      <c r="J28" s="24"/>
      <c r="K28" s="24"/>
      <c r="L28" s="24"/>
      <c r="M28" s="24"/>
      <c r="N28" s="24"/>
      <c r="O28" s="24"/>
      <c r="P28" s="24"/>
      <c r="Q28" s="24"/>
      <c r="R28" s="24"/>
      <c r="S28" s="24"/>
      <c r="T28" s="24"/>
    </row>
    <row r="29" spans="1:20" ht="24" customHeight="1">
      <c r="A29" s="31">
        <v>16</v>
      </c>
      <c r="B29" s="84" t="s">
        <v>157</v>
      </c>
      <c r="C29" s="39"/>
      <c r="D29" s="24"/>
      <c r="E29" s="24"/>
      <c r="F29" s="24"/>
      <c r="G29" s="24"/>
      <c r="H29" s="24"/>
      <c r="I29" s="24"/>
      <c r="J29" s="24"/>
      <c r="K29" s="24"/>
      <c r="L29" s="24"/>
      <c r="M29" s="24"/>
      <c r="N29" s="24"/>
      <c r="O29" s="24"/>
      <c r="P29" s="24"/>
      <c r="Q29" s="24"/>
      <c r="R29" s="24"/>
      <c r="S29" s="24"/>
      <c r="T29" s="24"/>
    </row>
    <row r="30" spans="1:20" ht="13.5" customHeight="1">
      <c r="A30" s="31">
        <v>17</v>
      </c>
      <c r="B30" s="57" t="s">
        <v>46</v>
      </c>
      <c r="C30" s="40"/>
      <c r="D30" s="41">
        <f aca="true" t="shared" si="1" ref="D30:T30">SUM(D11,D29)</f>
        <v>0</v>
      </c>
      <c r="E30" s="41">
        <f t="shared" si="1"/>
        <v>0</v>
      </c>
      <c r="F30" s="41">
        <f t="shared" si="1"/>
        <v>0</v>
      </c>
      <c r="G30" s="41">
        <f t="shared" si="1"/>
        <v>0</v>
      </c>
      <c r="H30" s="41">
        <f t="shared" si="1"/>
        <v>0</v>
      </c>
      <c r="I30" s="41">
        <f t="shared" si="1"/>
        <v>0</v>
      </c>
      <c r="J30" s="41">
        <f t="shared" si="1"/>
        <v>0</v>
      </c>
      <c r="K30" s="41">
        <f t="shared" si="1"/>
        <v>0</v>
      </c>
      <c r="L30" s="41">
        <f t="shared" si="1"/>
        <v>0</v>
      </c>
      <c r="M30" s="41">
        <f t="shared" si="1"/>
        <v>0</v>
      </c>
      <c r="N30" s="41">
        <f t="shared" si="1"/>
        <v>0</v>
      </c>
      <c r="O30" s="41">
        <f t="shared" si="1"/>
        <v>0</v>
      </c>
      <c r="P30" s="41">
        <f t="shared" si="1"/>
        <v>0</v>
      </c>
      <c r="Q30" s="41">
        <f t="shared" si="1"/>
        <v>0</v>
      </c>
      <c r="R30" s="41">
        <f t="shared" si="1"/>
        <v>0</v>
      </c>
      <c r="S30" s="41">
        <f t="shared" si="1"/>
        <v>0</v>
      </c>
      <c r="T30" s="41">
        <f t="shared" si="1"/>
        <v>0</v>
      </c>
    </row>
    <row r="31" ht="12.75">
      <c r="A31" s="33"/>
    </row>
    <row r="33" ht="12.75"/>
    <row r="34" ht="12.75"/>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1968503937007874" top="0.3937007874015748" bottom="0.3937007874015748" header="0.11811023622047245" footer="0.11811023622047245"/>
  <pageSetup firstPageNumber="4" useFirstPageNumber="1" fitToHeight="0" fitToWidth="1" horizontalDpi="600" verticalDpi="600" orientation="landscape" paperSize="9" scale="86" r:id="rId3"/>
  <headerFooter alignWithMargins="0">
    <oddFooter>&amp;L1899FD51&amp;CФорма № 2-ВД, Підрозділ: Овідіопольський районний суд Одеської області, Початок періоду: 01.01.2014, Кінець періоду: 31.12.2014&amp;R&amp;P</oddFooter>
  </headerFooter>
  <rowBreaks count="1" manualBreakCount="1">
    <brk id="18" max="19"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BA36"/>
  <sheetViews>
    <sheetView zoomScaleSheetLayoutView="85" zoomScalePageLayoutView="55" workbookViewId="0" topLeftCell="N14">
      <selection activeCell="Q28" sqref="Q28:W28"/>
    </sheetView>
  </sheetViews>
  <sheetFormatPr defaultColWidth="9.00390625" defaultRowHeight="12.75"/>
  <cols>
    <col min="1" max="1" width="3.25390625" style="58" customWidth="1"/>
    <col min="2" max="2" width="3.875" style="58" customWidth="1"/>
    <col min="3" max="3" width="14.375" style="58" customWidth="1"/>
    <col min="4" max="4" width="9.00390625" style="58" customWidth="1"/>
    <col min="5" max="5" width="12.875" style="58" customWidth="1"/>
    <col min="6" max="6" width="13.125" style="58" customWidth="1"/>
    <col min="7" max="7" width="6.625" style="58" customWidth="1"/>
    <col min="8" max="8" width="7.375" style="58" customWidth="1"/>
    <col min="9" max="9" width="8.75390625" style="58" customWidth="1"/>
    <col min="10" max="10" width="7.125" style="58" customWidth="1"/>
    <col min="11" max="11" width="6.75390625" style="58" customWidth="1"/>
    <col min="12" max="12" width="6.375" style="58" customWidth="1"/>
    <col min="13" max="13" width="6.25390625" style="58" customWidth="1"/>
    <col min="14" max="15" width="7.125" style="58" customWidth="1"/>
    <col min="16" max="17" width="6.875" style="58" customWidth="1"/>
    <col min="18" max="18" width="8.125" style="58" customWidth="1"/>
    <col min="19" max="19" width="6.625" style="58" customWidth="1"/>
    <col min="20" max="20" width="7.375" style="58" customWidth="1"/>
    <col min="21" max="23" width="6.75390625" style="58" customWidth="1"/>
    <col min="24" max="24" width="8.125" style="58" customWidth="1"/>
    <col min="25" max="25" width="8.375" style="58" customWidth="1"/>
    <col min="26" max="26" width="5.75390625" style="58" customWidth="1"/>
    <col min="27" max="27" width="12.375" style="58" customWidth="1"/>
    <col min="28" max="28" width="10.875" style="58" customWidth="1"/>
    <col min="29" max="16384" width="9.125" style="58" customWidth="1"/>
  </cols>
  <sheetData>
    <row r="1" ht="12.75" hidden="1"/>
    <row r="2" spans="1:28" ht="11.25" customHeight="1">
      <c r="A2" s="171"/>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row>
    <row r="3" spans="1:29" ht="12.75">
      <c r="A3" s="256" t="s">
        <v>172</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96"/>
    </row>
    <row r="4" spans="1:28" ht="25.5" customHeight="1">
      <c r="A4" s="236" t="s">
        <v>83</v>
      </c>
      <c r="B4" s="251" t="s">
        <v>173</v>
      </c>
      <c r="C4" s="253"/>
      <c r="D4" s="246" t="s">
        <v>56</v>
      </c>
      <c r="E4" s="244" t="s">
        <v>174</v>
      </c>
      <c r="F4" s="244" t="s">
        <v>175</v>
      </c>
      <c r="G4" s="251" t="s">
        <v>176</v>
      </c>
      <c r="H4" s="252"/>
      <c r="I4" s="252"/>
      <c r="J4" s="252"/>
      <c r="K4" s="252"/>
      <c r="L4" s="253"/>
      <c r="M4" s="248" t="s">
        <v>19</v>
      </c>
      <c r="N4" s="249"/>
      <c r="O4" s="249"/>
      <c r="P4" s="249"/>
      <c r="Q4" s="249"/>
      <c r="R4" s="250"/>
      <c r="S4" s="251" t="s">
        <v>177</v>
      </c>
      <c r="T4" s="252"/>
      <c r="U4" s="252"/>
      <c r="V4" s="252"/>
      <c r="W4" s="253"/>
      <c r="X4" s="235" t="s">
        <v>178</v>
      </c>
      <c r="Y4" s="235" t="s">
        <v>179</v>
      </c>
      <c r="Z4" s="235" t="s">
        <v>180</v>
      </c>
      <c r="AA4" s="244" t="s">
        <v>181</v>
      </c>
      <c r="AB4" s="244" t="s">
        <v>182</v>
      </c>
    </row>
    <row r="5" spans="1:28" ht="12.75" customHeight="1">
      <c r="A5" s="236"/>
      <c r="B5" s="254"/>
      <c r="C5" s="255"/>
      <c r="D5" s="246"/>
      <c r="E5" s="246"/>
      <c r="F5" s="246"/>
      <c r="G5" s="248"/>
      <c r="H5" s="249"/>
      <c r="I5" s="249"/>
      <c r="J5" s="249"/>
      <c r="K5" s="249"/>
      <c r="L5" s="250"/>
      <c r="M5" s="244" t="s">
        <v>31</v>
      </c>
      <c r="N5" s="239" t="s">
        <v>12</v>
      </c>
      <c r="O5" s="247"/>
      <c r="P5" s="247"/>
      <c r="Q5" s="247"/>
      <c r="R5" s="240"/>
      <c r="S5" s="248"/>
      <c r="T5" s="249"/>
      <c r="U5" s="249"/>
      <c r="V5" s="249"/>
      <c r="W5" s="250"/>
      <c r="X5" s="236"/>
      <c r="Y5" s="236"/>
      <c r="Z5" s="236"/>
      <c r="AA5" s="246"/>
      <c r="AB5" s="246"/>
    </row>
    <row r="6" spans="1:28" ht="15.75" customHeight="1">
      <c r="A6" s="236"/>
      <c r="B6" s="254"/>
      <c r="C6" s="255"/>
      <c r="D6" s="246"/>
      <c r="E6" s="246"/>
      <c r="F6" s="246"/>
      <c r="G6" s="244" t="s">
        <v>31</v>
      </c>
      <c r="H6" s="239" t="s">
        <v>12</v>
      </c>
      <c r="I6" s="247"/>
      <c r="J6" s="247"/>
      <c r="K6" s="247"/>
      <c r="L6" s="240"/>
      <c r="M6" s="246"/>
      <c r="N6" s="235" t="s">
        <v>135</v>
      </c>
      <c r="O6" s="235" t="s">
        <v>136</v>
      </c>
      <c r="P6" s="235" t="s">
        <v>183</v>
      </c>
      <c r="Q6" s="235" t="s">
        <v>184</v>
      </c>
      <c r="R6" s="235" t="s">
        <v>185</v>
      </c>
      <c r="S6" s="251" t="s">
        <v>16</v>
      </c>
      <c r="T6" s="253"/>
      <c r="U6" s="235" t="s">
        <v>33</v>
      </c>
      <c r="V6" s="235" t="s">
        <v>137</v>
      </c>
      <c r="W6" s="235" t="s">
        <v>138</v>
      </c>
      <c r="X6" s="236"/>
      <c r="Y6" s="236"/>
      <c r="Z6" s="236"/>
      <c r="AA6" s="246"/>
      <c r="AB6" s="246"/>
    </row>
    <row r="7" spans="1:28" ht="33.75" customHeight="1">
      <c r="A7" s="236"/>
      <c r="B7" s="254"/>
      <c r="C7" s="255"/>
      <c r="D7" s="246"/>
      <c r="E7" s="246"/>
      <c r="F7" s="246"/>
      <c r="G7" s="246"/>
      <c r="H7" s="239" t="s">
        <v>186</v>
      </c>
      <c r="I7" s="240"/>
      <c r="J7" s="235" t="s">
        <v>187</v>
      </c>
      <c r="K7" s="235" t="s">
        <v>188</v>
      </c>
      <c r="L7" s="241" t="s">
        <v>189</v>
      </c>
      <c r="M7" s="246"/>
      <c r="N7" s="236"/>
      <c r="O7" s="236"/>
      <c r="P7" s="236"/>
      <c r="Q7" s="236"/>
      <c r="R7" s="236"/>
      <c r="S7" s="254"/>
      <c r="T7" s="255"/>
      <c r="U7" s="236"/>
      <c r="V7" s="236"/>
      <c r="W7" s="236"/>
      <c r="X7" s="236"/>
      <c r="Y7" s="236"/>
      <c r="Z7" s="236"/>
      <c r="AA7" s="246"/>
      <c r="AB7" s="246"/>
    </row>
    <row r="8" spans="1:28" ht="15" customHeight="1">
      <c r="A8" s="236"/>
      <c r="B8" s="254"/>
      <c r="C8" s="255"/>
      <c r="D8" s="246"/>
      <c r="E8" s="246"/>
      <c r="F8" s="246"/>
      <c r="G8" s="246"/>
      <c r="H8" s="244" t="s">
        <v>31</v>
      </c>
      <c r="I8" s="244" t="s">
        <v>190</v>
      </c>
      <c r="J8" s="236"/>
      <c r="K8" s="236"/>
      <c r="L8" s="242"/>
      <c r="M8" s="246"/>
      <c r="N8" s="236"/>
      <c r="O8" s="236"/>
      <c r="P8" s="236"/>
      <c r="Q8" s="236"/>
      <c r="R8" s="236"/>
      <c r="S8" s="248"/>
      <c r="T8" s="250"/>
      <c r="U8" s="236"/>
      <c r="V8" s="236"/>
      <c r="W8" s="236"/>
      <c r="X8" s="236"/>
      <c r="Y8" s="236"/>
      <c r="Z8" s="236"/>
      <c r="AA8" s="246"/>
      <c r="AB8" s="246"/>
    </row>
    <row r="9" spans="1:28" ht="82.5" customHeight="1">
      <c r="A9" s="237"/>
      <c r="B9" s="248"/>
      <c r="C9" s="250"/>
      <c r="D9" s="245"/>
      <c r="E9" s="245"/>
      <c r="F9" s="245"/>
      <c r="G9" s="245"/>
      <c r="H9" s="245"/>
      <c r="I9" s="245"/>
      <c r="J9" s="237"/>
      <c r="K9" s="237"/>
      <c r="L9" s="243"/>
      <c r="M9" s="245"/>
      <c r="N9" s="237"/>
      <c r="O9" s="237"/>
      <c r="P9" s="237"/>
      <c r="Q9" s="237"/>
      <c r="R9" s="237"/>
      <c r="S9" s="97" t="s">
        <v>31</v>
      </c>
      <c r="T9" s="97" t="s">
        <v>91</v>
      </c>
      <c r="U9" s="237"/>
      <c r="V9" s="237"/>
      <c r="W9" s="237"/>
      <c r="X9" s="237"/>
      <c r="Y9" s="237"/>
      <c r="Z9" s="237"/>
      <c r="AA9" s="245"/>
      <c r="AB9" s="245"/>
    </row>
    <row r="10" spans="1:28" ht="12.75">
      <c r="A10" s="98" t="s">
        <v>63</v>
      </c>
      <c r="B10" s="228" t="s">
        <v>49</v>
      </c>
      <c r="C10" s="228"/>
      <c r="D10" s="98" t="s">
        <v>67</v>
      </c>
      <c r="E10" s="98">
        <v>1</v>
      </c>
      <c r="F10" s="98">
        <v>2</v>
      </c>
      <c r="G10" s="98">
        <v>3</v>
      </c>
      <c r="H10" s="98">
        <v>4</v>
      </c>
      <c r="I10" s="98">
        <v>5</v>
      </c>
      <c r="J10" s="98">
        <v>6</v>
      </c>
      <c r="K10" s="98">
        <v>7</v>
      </c>
      <c r="L10" s="98">
        <v>8</v>
      </c>
      <c r="M10" s="98">
        <v>9</v>
      </c>
      <c r="N10" s="98">
        <v>10</v>
      </c>
      <c r="O10" s="98">
        <v>11</v>
      </c>
      <c r="P10" s="98">
        <v>12</v>
      </c>
      <c r="Q10" s="98">
        <v>13</v>
      </c>
      <c r="R10" s="98">
        <v>14</v>
      </c>
      <c r="S10" s="98">
        <v>15</v>
      </c>
      <c r="T10" s="98">
        <v>16</v>
      </c>
      <c r="U10" s="98">
        <v>17</v>
      </c>
      <c r="V10" s="98">
        <v>18</v>
      </c>
      <c r="W10" s="98">
        <v>19</v>
      </c>
      <c r="X10" s="98">
        <v>20</v>
      </c>
      <c r="Y10" s="98">
        <v>21</v>
      </c>
      <c r="Z10" s="98">
        <v>22</v>
      </c>
      <c r="AA10" s="98">
        <v>23</v>
      </c>
      <c r="AB10" s="99">
        <v>24</v>
      </c>
    </row>
    <row r="11" spans="1:28" ht="37.5" customHeight="1">
      <c r="A11" s="32">
        <v>1</v>
      </c>
      <c r="B11" s="229" t="s">
        <v>191</v>
      </c>
      <c r="C11" s="229"/>
      <c r="D11" s="69" t="s">
        <v>10</v>
      </c>
      <c r="E11" s="100"/>
      <c r="F11" s="100"/>
      <c r="G11" s="100"/>
      <c r="H11" s="100"/>
      <c r="I11" s="100"/>
      <c r="J11" s="100"/>
      <c r="K11" s="100"/>
      <c r="L11" s="101"/>
      <c r="M11" s="102"/>
      <c r="N11" s="102"/>
      <c r="O11" s="100"/>
      <c r="P11" s="100"/>
      <c r="Q11" s="100"/>
      <c r="R11" s="100"/>
      <c r="S11" s="102"/>
      <c r="T11" s="102"/>
      <c r="U11" s="102"/>
      <c r="V11" s="102"/>
      <c r="W11" s="102"/>
      <c r="X11" s="102"/>
      <c r="Y11" s="102"/>
      <c r="Z11" s="102"/>
      <c r="AA11" s="102"/>
      <c r="AB11" s="102"/>
    </row>
    <row r="12" spans="1:28" ht="50.25" customHeight="1">
      <c r="A12" s="32">
        <v>2</v>
      </c>
      <c r="B12" s="230" t="s">
        <v>12</v>
      </c>
      <c r="C12" s="42" t="s">
        <v>192</v>
      </c>
      <c r="D12" s="32">
        <v>157</v>
      </c>
      <c r="E12" s="100"/>
      <c r="F12" s="100"/>
      <c r="G12" s="100"/>
      <c r="H12" s="100"/>
      <c r="I12" s="100"/>
      <c r="J12" s="100"/>
      <c r="K12" s="100"/>
      <c r="L12" s="100"/>
      <c r="M12" s="100"/>
      <c r="N12" s="100"/>
      <c r="O12" s="100"/>
      <c r="P12" s="100"/>
      <c r="Q12" s="100"/>
      <c r="R12" s="100"/>
      <c r="S12" s="102"/>
      <c r="T12" s="102"/>
      <c r="U12" s="102"/>
      <c r="V12" s="102"/>
      <c r="W12" s="102"/>
      <c r="X12" s="102"/>
      <c r="Y12" s="102"/>
      <c r="Z12" s="102"/>
      <c r="AA12" s="102"/>
      <c r="AB12" s="102"/>
    </row>
    <row r="13" spans="1:28" ht="72.75" customHeight="1">
      <c r="A13" s="32">
        <v>3</v>
      </c>
      <c r="B13" s="231"/>
      <c r="C13" s="42" t="s">
        <v>193</v>
      </c>
      <c r="D13" s="32">
        <v>158</v>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row>
    <row r="14" spans="1:28" ht="36" customHeight="1">
      <c r="A14" s="32">
        <v>4</v>
      </c>
      <c r="B14" s="231"/>
      <c r="C14" s="43" t="s">
        <v>84</v>
      </c>
      <c r="D14" s="32" t="s">
        <v>17</v>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row>
    <row r="15" spans="1:28" ht="27" customHeight="1">
      <c r="A15" s="32">
        <v>5</v>
      </c>
      <c r="B15" s="231"/>
      <c r="C15" s="42" t="s">
        <v>43</v>
      </c>
      <c r="D15" s="32" t="s">
        <v>36</v>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ht="15" customHeight="1">
      <c r="A16" s="32">
        <v>6</v>
      </c>
      <c r="B16" s="231"/>
      <c r="C16" s="42" t="s">
        <v>15</v>
      </c>
      <c r="D16" s="32">
        <v>159</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ht="25.5" customHeight="1">
      <c r="A17" s="32">
        <v>7</v>
      </c>
      <c r="B17" s="232"/>
      <c r="C17" s="42" t="s">
        <v>82</v>
      </c>
      <c r="D17" s="99" t="s">
        <v>88</v>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row>
    <row r="18" spans="1:28" ht="50.25" customHeight="1">
      <c r="A18" s="32">
        <v>8</v>
      </c>
      <c r="B18" s="233" t="s">
        <v>194</v>
      </c>
      <c r="C18" s="233"/>
      <c r="D18" s="44"/>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ht="15" customHeight="1">
      <c r="A19" s="32">
        <v>9</v>
      </c>
      <c r="B19" s="234" t="s">
        <v>3</v>
      </c>
      <c r="C19" s="234"/>
      <c r="D19" s="44"/>
      <c r="E19" s="100">
        <f>E11+E18</f>
        <v>0</v>
      </c>
      <c r="F19" s="100">
        <f aca="true" t="shared" si="0" ref="F19:AB19">F11+F18</f>
        <v>0</v>
      </c>
      <c r="G19" s="100">
        <f t="shared" si="0"/>
        <v>0</v>
      </c>
      <c r="H19" s="100">
        <f t="shared" si="0"/>
        <v>0</v>
      </c>
      <c r="I19" s="100">
        <f t="shared" si="0"/>
        <v>0</v>
      </c>
      <c r="J19" s="100">
        <f t="shared" si="0"/>
        <v>0</v>
      </c>
      <c r="K19" s="100">
        <f t="shared" si="0"/>
        <v>0</v>
      </c>
      <c r="L19" s="100">
        <f t="shared" si="0"/>
        <v>0</v>
      </c>
      <c r="M19" s="100">
        <f t="shared" si="0"/>
        <v>0</v>
      </c>
      <c r="N19" s="100">
        <f t="shared" si="0"/>
        <v>0</v>
      </c>
      <c r="O19" s="100">
        <f t="shared" si="0"/>
        <v>0</v>
      </c>
      <c r="P19" s="100">
        <f t="shared" si="0"/>
        <v>0</v>
      </c>
      <c r="Q19" s="100">
        <f t="shared" si="0"/>
        <v>0</v>
      </c>
      <c r="R19" s="100">
        <f t="shared" si="0"/>
        <v>0</v>
      </c>
      <c r="S19" s="100">
        <f t="shared" si="0"/>
        <v>0</v>
      </c>
      <c r="T19" s="100">
        <f t="shared" si="0"/>
        <v>0</v>
      </c>
      <c r="U19" s="100">
        <f t="shared" si="0"/>
        <v>0</v>
      </c>
      <c r="V19" s="100">
        <f t="shared" si="0"/>
        <v>0</v>
      </c>
      <c r="W19" s="100">
        <f t="shared" si="0"/>
        <v>0</v>
      </c>
      <c r="X19" s="100">
        <f t="shared" si="0"/>
        <v>0</v>
      </c>
      <c r="Y19" s="100">
        <f t="shared" si="0"/>
        <v>0</v>
      </c>
      <c r="Z19" s="100">
        <f t="shared" si="0"/>
        <v>0</v>
      </c>
      <c r="AA19" s="100">
        <f t="shared" si="0"/>
        <v>0</v>
      </c>
      <c r="AB19" s="100">
        <f t="shared" si="0"/>
        <v>0</v>
      </c>
    </row>
    <row r="20" spans="1:28" ht="8.25" customHeight="1">
      <c r="A20" s="5"/>
      <c r="B20" s="103"/>
      <c r="C20" s="103"/>
      <c r="D20" s="103"/>
      <c r="E20" s="104"/>
      <c r="F20" s="104"/>
      <c r="G20" s="104"/>
      <c r="H20" s="104"/>
      <c r="I20" s="104"/>
      <c r="J20" s="104"/>
      <c r="K20" s="104"/>
      <c r="L20" s="104"/>
      <c r="M20" s="104"/>
      <c r="N20" s="104"/>
      <c r="O20" s="104"/>
      <c r="P20" s="104"/>
      <c r="Q20" s="104"/>
      <c r="R20" s="104"/>
      <c r="S20" s="104"/>
      <c r="T20" s="104"/>
      <c r="U20" s="104"/>
      <c r="V20" s="104"/>
      <c r="W20" s="46"/>
      <c r="X20" s="104"/>
      <c r="Y20" s="104"/>
      <c r="Z20" s="104"/>
      <c r="AA20" s="104"/>
      <c r="AB20" s="104"/>
    </row>
    <row r="21" spans="1:28" ht="21" customHeight="1">
      <c r="A21" s="5"/>
      <c r="B21" s="103"/>
      <c r="C21" s="103"/>
      <c r="D21" s="103"/>
      <c r="E21" s="104"/>
      <c r="F21" s="104"/>
      <c r="G21" s="104"/>
      <c r="H21" s="104"/>
      <c r="I21" s="104"/>
      <c r="J21" s="104"/>
      <c r="K21" s="104"/>
      <c r="L21" s="104"/>
      <c r="M21" s="238" t="s">
        <v>39</v>
      </c>
      <c r="N21" s="238"/>
      <c r="O21" s="238"/>
      <c r="P21" s="238"/>
      <c r="Q21" s="226" t="s">
        <v>195</v>
      </c>
      <c r="R21" s="226"/>
      <c r="S21" s="226"/>
      <c r="T21" s="226"/>
      <c r="U21" s="226"/>
      <c r="V21" s="226"/>
      <c r="W21" s="117"/>
      <c r="X21" s="106"/>
      <c r="Y21" s="106"/>
      <c r="Z21" s="106"/>
      <c r="AA21" s="106"/>
      <c r="AB21" s="105"/>
    </row>
    <row r="22" spans="1:28" ht="13.5" customHeight="1" hidden="1">
      <c r="A22" s="5"/>
      <c r="B22" s="103"/>
      <c r="C22" s="103"/>
      <c r="D22" s="103"/>
      <c r="E22" s="104"/>
      <c r="F22" s="104"/>
      <c r="G22" s="104"/>
      <c r="H22" s="104"/>
      <c r="I22" s="104"/>
      <c r="J22" s="104"/>
      <c r="K22" s="104"/>
      <c r="L22" s="104"/>
      <c r="M22" s="104"/>
      <c r="N22" s="104"/>
      <c r="O22" s="104"/>
      <c r="P22" s="104"/>
      <c r="Q22" s="227"/>
      <c r="R22" s="227"/>
      <c r="S22" s="227"/>
      <c r="T22" s="227"/>
      <c r="U22" s="107"/>
      <c r="V22" s="108"/>
      <c r="W22" s="105"/>
      <c r="X22" s="106"/>
      <c r="Y22" s="106"/>
      <c r="Z22" s="106"/>
      <c r="AA22" s="106"/>
      <c r="AB22" s="104"/>
    </row>
    <row r="23" spans="1:28" s="7" customFormat="1" ht="6" customHeight="1" hidden="1">
      <c r="A23" s="5"/>
      <c r="B23" s="45"/>
      <c r="C23" s="111"/>
      <c r="D23" s="45"/>
      <c r="E23" s="46"/>
      <c r="F23" s="46"/>
      <c r="G23" s="46"/>
      <c r="H23" s="46"/>
      <c r="I23" s="46"/>
      <c r="J23" s="46"/>
      <c r="K23" s="46"/>
      <c r="L23" s="46"/>
      <c r="M23" s="46"/>
      <c r="N23" s="46"/>
      <c r="O23" s="46"/>
      <c r="P23" s="46"/>
      <c r="Q23" s="220"/>
      <c r="R23" s="220"/>
      <c r="S23" s="220"/>
      <c r="T23" s="220"/>
      <c r="U23" s="112"/>
      <c r="V23" s="48"/>
      <c r="W23" s="47"/>
      <c r="X23" s="38"/>
      <c r="Y23" s="38"/>
      <c r="Z23" s="38"/>
      <c r="AA23" s="38"/>
      <c r="AB23" s="46"/>
    </row>
    <row r="24" spans="1:28" s="7" customFormat="1" ht="9" customHeight="1" hidden="1">
      <c r="A24" s="49"/>
      <c r="B24" s="50"/>
      <c r="C24" s="113"/>
      <c r="D24" s="25"/>
      <c r="J24" s="4"/>
      <c r="K24" s="4"/>
      <c r="L24" s="4"/>
      <c r="M24" s="225" t="s">
        <v>196</v>
      </c>
      <c r="N24" s="225"/>
      <c r="O24" s="225"/>
      <c r="P24" s="225"/>
      <c r="Q24" s="4"/>
      <c r="R24" s="4"/>
      <c r="S24" s="4"/>
      <c r="T24" s="4"/>
      <c r="U24" s="4"/>
      <c r="V24" s="4"/>
      <c r="W24" s="4"/>
      <c r="X24" s="4"/>
      <c r="Y24" s="4"/>
      <c r="Z24" s="4"/>
      <c r="AA24" s="4"/>
      <c r="AB24" s="4"/>
    </row>
    <row r="25" spans="2:28" s="7" customFormat="1" ht="8.25" customHeight="1" hidden="1">
      <c r="B25" s="50"/>
      <c r="C25" s="113"/>
      <c r="D25" s="50"/>
      <c r="J25" s="4"/>
      <c r="K25" s="4"/>
      <c r="L25" s="4"/>
      <c r="M25" s="225"/>
      <c r="N25" s="225"/>
      <c r="O25" s="225"/>
      <c r="P25" s="225"/>
      <c r="Q25" s="51"/>
      <c r="R25" s="52"/>
      <c r="S25" s="52"/>
      <c r="T25" s="52"/>
      <c r="U25" s="52"/>
      <c r="V25" s="51"/>
      <c r="W25" s="51"/>
      <c r="X25" s="12"/>
      <c r="Y25" s="4"/>
      <c r="Z25" s="4"/>
      <c r="AA25" s="4"/>
      <c r="AB25" s="4"/>
    </row>
    <row r="26" spans="2:53" s="7" customFormat="1" ht="12" customHeight="1">
      <c r="B26" s="50"/>
      <c r="C26" s="113"/>
      <c r="D26" s="50"/>
      <c r="H26" s="53"/>
      <c r="I26" s="53"/>
      <c r="J26" s="4"/>
      <c r="K26" s="4"/>
      <c r="L26" s="4"/>
      <c r="M26" s="225"/>
      <c r="N26" s="225"/>
      <c r="O26" s="225"/>
      <c r="P26" s="225"/>
      <c r="Q26" s="223"/>
      <c r="R26" s="223"/>
      <c r="S26" s="223"/>
      <c r="T26" s="52"/>
      <c r="U26" s="219" t="s">
        <v>202</v>
      </c>
      <c r="V26" s="219"/>
      <c r="W26" s="219"/>
      <c r="X26" s="52"/>
      <c r="Y26" s="4"/>
      <c r="Z26" s="4"/>
      <c r="AA26" s="4"/>
      <c r="AB26" s="4"/>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row>
    <row r="27" spans="2:53" s="7" customFormat="1" ht="12" customHeight="1">
      <c r="B27" s="54"/>
      <c r="C27" s="114"/>
      <c r="D27" s="54"/>
      <c r="E27" s="53"/>
      <c r="F27" s="53"/>
      <c r="G27" s="53"/>
      <c r="H27" s="53"/>
      <c r="I27" s="53"/>
      <c r="J27" s="4"/>
      <c r="K27" s="4"/>
      <c r="L27" s="4"/>
      <c r="M27" s="2"/>
      <c r="N27" s="2"/>
      <c r="O27" s="2"/>
      <c r="P27" s="2"/>
      <c r="Q27" s="220" t="s">
        <v>50</v>
      </c>
      <c r="R27" s="220"/>
      <c r="S27" s="220"/>
      <c r="U27" s="221" t="s">
        <v>32</v>
      </c>
      <c r="V27" s="221"/>
      <c r="W27" s="221"/>
      <c r="X27" s="12"/>
      <c r="Y27" s="4"/>
      <c r="Z27" s="4"/>
      <c r="AA27" s="4"/>
      <c r="AB27" s="4"/>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row>
    <row r="28" spans="2:53" s="7" customFormat="1" ht="12" customHeight="1">
      <c r="B28" s="54" t="s">
        <v>55</v>
      </c>
      <c r="C28" s="114"/>
      <c r="D28" s="54"/>
      <c r="E28" s="53"/>
      <c r="F28" s="53"/>
      <c r="G28" s="53"/>
      <c r="H28" s="53"/>
      <c r="I28" s="53"/>
      <c r="J28" s="4"/>
      <c r="K28" s="4"/>
      <c r="L28" s="4"/>
      <c r="M28" s="222" t="s">
        <v>197</v>
      </c>
      <c r="N28" s="222"/>
      <c r="O28" s="222"/>
      <c r="P28" s="222"/>
      <c r="Q28" s="223" t="s">
        <v>203</v>
      </c>
      <c r="R28" s="223"/>
      <c r="S28" s="223"/>
      <c r="T28" s="223"/>
      <c r="U28" s="223"/>
      <c r="V28" s="223"/>
      <c r="W28" s="223"/>
      <c r="X28" s="12"/>
      <c r="Y28" s="4"/>
      <c r="Z28" s="4"/>
      <c r="AA28" s="4"/>
      <c r="AB28" s="4"/>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3:31" s="7" customFormat="1" ht="12" customHeight="1">
      <c r="C29" s="115"/>
      <c r="J29" s="4"/>
      <c r="K29" s="4"/>
      <c r="L29" s="4"/>
      <c r="M29" s="8"/>
      <c r="N29" s="8"/>
      <c r="O29" s="8"/>
      <c r="P29" s="8"/>
      <c r="Q29" s="224" t="s">
        <v>32</v>
      </c>
      <c r="R29" s="224"/>
      <c r="S29" s="224"/>
      <c r="T29" s="224"/>
      <c r="U29" s="224"/>
      <c r="V29" s="52"/>
      <c r="W29" s="55"/>
      <c r="X29" s="11"/>
      <c r="Y29" s="4"/>
      <c r="Z29" s="4"/>
      <c r="AA29" s="4"/>
      <c r="AB29" s="4"/>
      <c r="AC29" s="4"/>
      <c r="AD29" s="4"/>
      <c r="AE29" s="4"/>
    </row>
    <row r="30" spans="3:29" s="7" customFormat="1" ht="12" customHeight="1">
      <c r="C30" s="115"/>
      <c r="J30" s="4"/>
      <c r="K30" s="4"/>
      <c r="L30" s="4"/>
      <c r="M30" s="110"/>
      <c r="N30" s="110"/>
      <c r="O30" s="110"/>
      <c r="P30" s="215" t="s">
        <v>162</v>
      </c>
      <c r="Q30" s="215"/>
      <c r="R30" s="216" t="s">
        <v>200</v>
      </c>
      <c r="S30" s="216"/>
      <c r="T30" s="116" t="s">
        <v>94</v>
      </c>
      <c r="U30" s="216" t="s">
        <v>200</v>
      </c>
      <c r="V30" s="216"/>
      <c r="W30" s="216"/>
      <c r="X30" s="215" t="s">
        <v>95</v>
      </c>
      <c r="Y30" s="215"/>
      <c r="Z30" s="215"/>
      <c r="AA30" s="215" t="s">
        <v>201</v>
      </c>
      <c r="AB30" s="215"/>
      <c r="AC30" s="215"/>
    </row>
    <row r="31" spans="3:28" s="7" customFormat="1" ht="12" customHeight="1">
      <c r="C31" s="115"/>
      <c r="J31" s="4"/>
      <c r="K31" s="4"/>
      <c r="L31" s="4"/>
      <c r="M31" s="11"/>
      <c r="N31" s="11"/>
      <c r="O31" s="11"/>
      <c r="P31" s="11"/>
      <c r="Q31" s="56"/>
      <c r="R31" s="10"/>
      <c r="S31" s="10"/>
      <c r="T31" s="217"/>
      <c r="U31" s="218"/>
      <c r="V31" s="218"/>
      <c r="W31" s="218"/>
      <c r="X31" s="218"/>
      <c r="Y31" s="4"/>
      <c r="Z31" s="4"/>
      <c r="AA31" s="4"/>
      <c r="AB31" s="4"/>
    </row>
    <row r="32" spans="13:29" ht="12.75" customHeight="1">
      <c r="M32" s="109"/>
      <c r="N32" s="109"/>
      <c r="O32" s="109"/>
      <c r="P32" s="109"/>
      <c r="Q32" s="109"/>
      <c r="R32" s="109"/>
      <c r="S32" s="109"/>
      <c r="T32" s="109"/>
      <c r="U32" s="109"/>
      <c r="V32" s="109"/>
      <c r="W32" s="109"/>
      <c r="X32" s="109"/>
      <c r="Y32" s="109"/>
      <c r="Z32" s="109"/>
      <c r="AA32" s="109"/>
      <c r="AB32" s="109"/>
      <c r="AC32" s="109"/>
    </row>
    <row r="33" spans="13:29" ht="12.75" customHeight="1">
      <c r="M33" s="109"/>
      <c r="N33" s="109"/>
      <c r="O33" s="109"/>
      <c r="P33" s="109"/>
      <c r="Q33" s="109"/>
      <c r="R33" s="109"/>
      <c r="S33" s="109"/>
      <c r="T33" s="109"/>
      <c r="U33" s="109"/>
      <c r="V33" s="109"/>
      <c r="W33" s="109"/>
      <c r="X33" s="109"/>
      <c r="Y33" s="109"/>
      <c r="Z33" s="109"/>
      <c r="AA33" s="109"/>
      <c r="AB33" s="109"/>
      <c r="AC33" s="109"/>
    </row>
    <row r="34" spans="13:29" ht="12.75" customHeight="1">
      <c r="M34" s="109"/>
      <c r="N34" s="109"/>
      <c r="O34" s="109"/>
      <c r="P34" s="109"/>
      <c r="Q34" s="109"/>
      <c r="R34" s="109"/>
      <c r="S34" s="109"/>
      <c r="T34" s="109"/>
      <c r="U34" s="109"/>
      <c r="V34" s="109"/>
      <c r="W34" s="109"/>
      <c r="X34" s="109"/>
      <c r="Y34" s="109"/>
      <c r="Z34" s="109"/>
      <c r="AA34" s="109"/>
      <c r="AB34" s="109"/>
      <c r="AC34" s="109"/>
    </row>
    <row r="35" spans="13:29" ht="12.75" customHeight="1">
      <c r="M35" s="109"/>
      <c r="N35" s="109"/>
      <c r="O35" s="109"/>
      <c r="P35" s="109"/>
      <c r="Q35" s="109"/>
      <c r="R35" s="109"/>
      <c r="S35" s="109"/>
      <c r="T35" s="109"/>
      <c r="U35" s="109"/>
      <c r="V35" s="109"/>
      <c r="W35" s="109"/>
      <c r="X35" s="109"/>
      <c r="Y35" s="109"/>
      <c r="Z35" s="109"/>
      <c r="AA35" s="109"/>
      <c r="AB35" s="109"/>
      <c r="AC35" s="109"/>
    </row>
    <row r="36" spans="13:29" ht="12.75" customHeight="1">
      <c r="M36" s="109"/>
      <c r="N36" s="109"/>
      <c r="O36" s="109"/>
      <c r="P36" s="109"/>
      <c r="Q36" s="109"/>
      <c r="R36" s="109"/>
      <c r="S36" s="109"/>
      <c r="T36" s="109"/>
      <c r="U36" s="109"/>
      <c r="V36" s="109"/>
      <c r="W36" s="109"/>
      <c r="X36" s="109"/>
      <c r="Y36" s="109"/>
      <c r="Z36" s="109"/>
      <c r="AA36" s="109"/>
      <c r="AB36" s="109"/>
      <c r="AC36" s="109"/>
    </row>
  </sheetData>
  <sheetProtection/>
  <mergeCells count="57">
    <mergeCell ref="X4:X9"/>
    <mergeCell ref="Y4:Y9"/>
    <mergeCell ref="A2:AB2"/>
    <mergeCell ref="A3:AB3"/>
    <mergeCell ref="A4:A9"/>
    <mergeCell ref="B4:C9"/>
    <mergeCell ref="D4:D9"/>
    <mergeCell ref="E4:E9"/>
    <mergeCell ref="F4:F9"/>
    <mergeCell ref="G4:L5"/>
    <mergeCell ref="M4:R4"/>
    <mergeCell ref="S4:W5"/>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M21:P21"/>
    <mergeCell ref="H7:I7"/>
    <mergeCell ref="J7:J9"/>
    <mergeCell ref="K7:K9"/>
    <mergeCell ref="L7:L9"/>
    <mergeCell ref="H8:H9"/>
    <mergeCell ref="I8:I9"/>
    <mergeCell ref="Q23:T23"/>
    <mergeCell ref="M24:P26"/>
    <mergeCell ref="Q26:S26"/>
    <mergeCell ref="Q21:V21"/>
    <mergeCell ref="Q22:T22"/>
    <mergeCell ref="B10:C10"/>
    <mergeCell ref="B11:C11"/>
    <mergeCell ref="B12:B17"/>
    <mergeCell ref="B18:C18"/>
    <mergeCell ref="B19:C19"/>
    <mergeCell ref="U26:W26"/>
    <mergeCell ref="Q27:S27"/>
    <mergeCell ref="U27:W27"/>
    <mergeCell ref="M28:P28"/>
    <mergeCell ref="Q28:W28"/>
    <mergeCell ref="Q29:U29"/>
    <mergeCell ref="P30:Q30"/>
    <mergeCell ref="R30:S30"/>
    <mergeCell ref="U30:W30"/>
    <mergeCell ref="X30:Z30"/>
    <mergeCell ref="AA30:AC30"/>
    <mergeCell ref="T31:X31"/>
  </mergeCells>
  <printOptions/>
  <pageMargins left="0.3937007874015748" right="0.1968503937007874" top="0.1968503937007874" bottom="0.3937007874015748" header="0.11811023622047245" footer="0.11811023622047245"/>
  <pageSetup firstPageNumber="6" useFirstPageNumber="1" fitToHeight="0" fitToWidth="1" horizontalDpi="600" verticalDpi="600" orientation="landscape" paperSize="9" scale="62" r:id="rId1"/>
  <headerFooter alignWithMargins="0">
    <oddFooter>&amp;L1899FD51&amp;CФорма № 2-ВД, Підрозділ: Овідіопольський районний суд Одеської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fialkovskiy</dc:creator>
  <cp:keywords/>
  <dc:description/>
  <cp:lastModifiedBy>Ирина Александровна</cp:lastModifiedBy>
  <cp:lastPrinted>2014-11-05T13:02:41Z</cp:lastPrinted>
  <dcterms:created xsi:type="dcterms:W3CDTF">2010-07-30T06:01:28Z</dcterms:created>
  <dcterms:modified xsi:type="dcterms:W3CDTF">2015-01-13T19:07:16Z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2-ВД_00509_4.2014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1899FD51</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F8D8CA15</vt:lpwstr>
  </property>
  <property fmtid="{D5CDD505-2E9C-101B-9397-08002B2CF9AE}" pid="16" name="Версія БД">
    <vt:lpwstr>3.11.0.500</vt:lpwstr>
  </property>
</Properties>
</file>