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0">'Роз.1'!$A$1:$P$29</definedName>
  </definedNames>
  <calcPr fullCalcOnLoad="1"/>
</workbook>
</file>

<file path=xl/sharedStrings.xml><?xml version="1.0" encoding="utf-8"?>
<sst xmlns="http://schemas.openxmlformats.org/spreadsheetml/2006/main" count="130" uniqueCount="109">
  <si>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</si>
  <si>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</si>
  <si>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</si>
  <si>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</si>
  <si>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</si>
  <si>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</si>
  <si>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</si>
  <si>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</si>
  <si>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</si>
  <si>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</si>
  <si>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</si>
  <si>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</si>
  <si>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</si>
  <si>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</si>
  <si>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</si>
  <si>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</si>
  <si>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</si>
  <si>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</si>
  <si>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</si>
  <si>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</si>
  <si>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</si>
  <si>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</si>
  <si>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</si>
  <si>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</si>
  <si>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</si>
  <si>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</si>
  <si>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</si>
  <si>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</si>
  <si>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</si>
  <si>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</si>
  <si>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</si>
  <si>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</si>
  <si>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</si>
  <si>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</si>
  <si>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</si>
  <si>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</si>
  <si>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</si>
  <si>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</si>
  <si>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</si>
  <si>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</si>
  <si>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</si>
  <si>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</si>
  <si>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</si>
  <si>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</si>
  <si>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</si>
  <si>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</si>
  <si>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</si>
  <si>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</si>
  <si>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</si>
  <si>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</si>
  <si>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</si>
  <si>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</si>
  <si>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</si>
  <si>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</si>
  <si>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</si>
  <si>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</si>
  <si>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</si>
  <si>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"___14___ " Січн   20 15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</si>
  <si>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</si>
  <si>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</si>
  <si>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</si>
  <si>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М . М. Куркан</t>
  </si>
  <si>
    <t xml:space="preserve">                 (П.І.Б.)</t>
  </si>
  <si>
    <t>______________________</t>
  </si>
  <si>
    <t xml:space="preserve">              (підпис)    </t>
  </si>
  <si>
    <t>\04851-3-13-30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</si>
  <si>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</si>
  <si>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</si>
  <si>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</si>
  <si>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</si>
  <si>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</si>
  <si>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</si>
  <si>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Божко  І. О 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</si>
  <si>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</si>
  <si>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</si>
  <si>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</si>
  <si>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</si>
  <si>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</si>
  <si>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inbox@ovd.od.court.gov.ua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</si>
  <si>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</si>
  <si>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</si>
  <si>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</si>
  <si>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</si>
  <si>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</si>
  <si>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</si>
  <si>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</si>
  <si>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</si>
  <si>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</si>
  <si>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</si>
  <si>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</si>
  <si>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</si>
  <si>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</si>
  <si>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</si>
  <si>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за ЄДРПОУ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</si>
  <si>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</si>
  <si>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</si>
  <si>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</si>
  <si>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</si>
  <si>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</si>
  <si>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</si>
  <si>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</si>
  <si>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</si>
  <si>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</si>
  <si>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</si>
  <si>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</si>
  <si>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</si>
  <si>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Овідіопольський районний суд</t>
  </si>
  <si>
    <t>67801, Одеська область, смт. Овідіополь, вул. Берегова, 9</t>
  </si>
  <si>
    <t>за 2014 рік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</si>
</sst>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7" fillId="32" borderId="0" applyNumberFormat="0" applyBorder="0" applyAlignment="0" applyProtection="0"/>
  </cellStyleXfs>
  <cellXfs count="189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 applyProtection="1">
      <alignment/>
      <protection/>
    </xf>
    <xf numFmtId="49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view="pageBreakPreview" zoomScale="60"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96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8.2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8.25" customHeight="1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9"/>
    </row>
    <row r="7" spans="1:17" ht="12.75">
      <c r="A7" s="93" t="s">
        <v>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  <c r="Q7" s="31"/>
    </row>
    <row r="8" spans="1:17" ht="12.75" customHeight="1">
      <c r="A8" s="100" t="s">
        <v>2</v>
      </c>
      <c r="B8" s="98" t="s">
        <v>3</v>
      </c>
      <c r="C8" s="98" t="s">
        <v>4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31"/>
    </row>
    <row r="9" spans="1:17" ht="12.75" customHeight="1">
      <c r="A9" s="101"/>
      <c r="B9" s="98"/>
      <c r="C9" s="89" t="s">
        <v>5</v>
      </c>
      <c r="D9" s="89"/>
      <c r="E9" s="89" t="s">
        <v>7</v>
      </c>
      <c r="F9" s="89" t="s">
        <v>8</v>
      </c>
      <c r="G9" s="89"/>
      <c r="H9" s="89" t="s">
        <v>10</v>
      </c>
      <c r="I9" s="90"/>
      <c r="J9" s="89" t="s">
        <v>11</v>
      </c>
      <c r="K9" s="89" t="s">
        <v>12</v>
      </c>
      <c r="L9" s="89"/>
      <c r="M9" s="89" t="s">
        <v>13</v>
      </c>
      <c r="N9" s="89"/>
      <c r="O9" s="89" t="s">
        <v>14</v>
      </c>
      <c r="P9" s="89"/>
      <c r="Q9" s="31"/>
    </row>
    <row r="10" spans="1:17" ht="12.75" customHeight="1">
      <c r="A10" s="101"/>
      <c r="B10" s="98"/>
      <c r="C10" s="89"/>
      <c r="D10" s="89"/>
      <c r="E10" s="89"/>
      <c r="F10" s="89"/>
      <c r="G10" s="89"/>
      <c r="H10" s="90"/>
      <c r="I10" s="90"/>
      <c r="J10" s="89"/>
      <c r="K10" s="89"/>
      <c r="L10" s="89"/>
      <c r="M10" s="89"/>
      <c r="N10" s="89"/>
      <c r="O10" s="89"/>
      <c r="P10" s="89"/>
      <c r="Q10" s="31"/>
    </row>
    <row r="11" spans="1:17" ht="12.75" customHeight="1">
      <c r="A11" s="101"/>
      <c r="B11" s="98"/>
      <c r="C11" s="89"/>
      <c r="D11" s="89"/>
      <c r="E11" s="89"/>
      <c r="F11" s="89"/>
      <c r="G11" s="89"/>
      <c r="H11" s="90"/>
      <c r="I11" s="90"/>
      <c r="J11" s="89"/>
      <c r="K11" s="89"/>
      <c r="L11" s="89"/>
      <c r="M11" s="89"/>
      <c r="N11" s="89"/>
      <c r="O11" s="89"/>
      <c r="P11" s="89"/>
      <c r="Q11" s="31"/>
    </row>
    <row r="12" spans="1:17" ht="12.75" customHeight="1">
      <c r="A12" s="101"/>
      <c r="B12" s="98"/>
      <c r="C12" s="89"/>
      <c r="D12" s="89"/>
      <c r="E12" s="89"/>
      <c r="F12" s="89"/>
      <c r="G12" s="89"/>
      <c r="H12" s="90"/>
      <c r="I12" s="90"/>
      <c r="J12" s="89"/>
      <c r="K12" s="89"/>
      <c r="L12" s="89"/>
      <c r="M12" s="89"/>
      <c r="N12" s="89"/>
      <c r="O12" s="89"/>
      <c r="P12" s="89"/>
      <c r="Q12" s="31"/>
    </row>
    <row r="13" spans="1:17" ht="10.5" customHeight="1">
      <c r="A13" s="101"/>
      <c r="B13" s="98"/>
      <c r="C13" s="89"/>
      <c r="D13" s="89"/>
      <c r="E13" s="89"/>
      <c r="F13" s="89"/>
      <c r="G13" s="89"/>
      <c r="H13" s="90"/>
      <c r="I13" s="90"/>
      <c r="J13" s="89"/>
      <c r="K13" s="89"/>
      <c r="L13" s="89"/>
      <c r="M13" s="89"/>
      <c r="N13" s="89"/>
      <c r="O13" s="89"/>
      <c r="P13" s="89"/>
      <c r="Q13" s="31"/>
    </row>
    <row r="14" spans="1:17" ht="56.25">
      <c r="A14" s="101"/>
      <c r="B14" s="98"/>
      <c r="C14" s="11" t="s">
        <v>6</v>
      </c>
      <c r="D14" s="11" t="s">
        <v>3</v>
      </c>
      <c r="E14" s="89"/>
      <c r="F14" s="11" t="s">
        <v>6</v>
      </c>
      <c r="G14" s="21" t="s">
        <v>9</v>
      </c>
      <c r="H14" s="11" t="s">
        <v>6</v>
      </c>
      <c r="I14" s="11" t="s">
        <v>3</v>
      </c>
      <c r="J14" s="89"/>
      <c r="K14" s="24" t="s">
        <v>6</v>
      </c>
      <c r="L14" s="24" t="s">
        <v>3</v>
      </c>
      <c r="M14" s="11" t="s">
        <v>6</v>
      </c>
      <c r="N14" s="11" t="s">
        <v>3</v>
      </c>
      <c r="O14" s="11" t="s">
        <v>6</v>
      </c>
      <c r="P14" s="11" t="s">
        <v>3</v>
      </c>
      <c r="Q14" s="31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31"/>
    </row>
    <row r="16" spans="1:17" ht="39.75" customHeight="1">
      <c r="A16" s="5">
        <v>983</v>
      </c>
      <c r="B16" s="5">
        <v>6639794</v>
      </c>
      <c r="C16" s="5">
        <v>93</v>
      </c>
      <c r="D16" s="5">
        <v>426722</v>
      </c>
      <c r="E16" s="17">
        <v>11</v>
      </c>
      <c r="F16" s="5">
        <v>563</v>
      </c>
      <c r="G16" s="17">
        <v>601632</v>
      </c>
      <c r="H16" s="5">
        <v>5</v>
      </c>
      <c r="I16" s="5">
        <v>5515089</v>
      </c>
      <c r="J16" s="5">
        <v>135</v>
      </c>
      <c r="K16" s="5"/>
      <c r="L16" s="5"/>
      <c r="M16" s="5">
        <v>176</v>
      </c>
      <c r="N16" s="5">
        <v>96351</v>
      </c>
      <c r="O16" s="5"/>
      <c r="P16" s="5"/>
      <c r="Q16" s="31"/>
    </row>
    <row r="17" spans="1:16" ht="39.75" customHeight="1">
      <c r="A17" s="6"/>
      <c r="B17" s="6"/>
      <c r="C17" s="6"/>
      <c r="D17" s="6"/>
      <c r="E17" s="6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30"/>
    </row>
    <row r="18" spans="1:15" ht="30" customHeight="1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8"/>
      <c r="B20" s="8"/>
      <c r="C20" s="1"/>
      <c r="D20" s="8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99"/>
      <c r="F28" s="99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102"/>
      <c r="F29" s="102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2" r:id="rId1"/>
  <headerFooter alignWithMargins="0">
    <oddFooter>&amp;L902BAA28&amp;CФорма № ф4____16, Підрозділ: Овідіопольський районний суд Одеської області, Початок періоду: 01.01.2014, Кінець періоду: 31.12.2014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3"/>
      <c r="C1" s="33"/>
      <c r="D1" s="33"/>
      <c r="E1" s="33"/>
      <c r="F1" s="33"/>
      <c r="G1" s="33"/>
      <c r="H1" s="1"/>
      <c r="I1" s="1"/>
      <c r="J1" s="1"/>
      <c r="K1" s="1"/>
      <c r="L1" s="1"/>
      <c r="M1" s="1"/>
    </row>
    <row r="2" spans="2:14" ht="12.75" customHeight="1">
      <c r="B2" s="109" t="s">
        <v>15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4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4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5" ht="14.25" customHeight="1">
      <c r="A6" s="32"/>
      <c r="B6" s="111" t="s">
        <v>16</v>
      </c>
      <c r="C6" s="112"/>
      <c r="D6" s="113" t="s">
        <v>17</v>
      </c>
      <c r="E6" s="114"/>
      <c r="F6" s="114"/>
      <c r="G6" s="114"/>
      <c r="H6" s="114"/>
      <c r="I6" s="114"/>
      <c r="J6" s="115" t="s">
        <v>31</v>
      </c>
      <c r="K6" s="111" t="s">
        <v>33</v>
      </c>
      <c r="L6" s="116"/>
      <c r="M6" s="116"/>
      <c r="N6" s="116"/>
      <c r="O6" s="31"/>
    </row>
    <row r="7" spans="1:15" ht="20.25" customHeight="1">
      <c r="A7" s="32"/>
      <c r="B7" s="104"/>
      <c r="C7" s="104"/>
      <c r="D7" s="108"/>
      <c r="E7" s="108"/>
      <c r="F7" s="108"/>
      <c r="G7" s="108"/>
      <c r="H7" s="108"/>
      <c r="I7" s="108"/>
      <c r="J7" s="115"/>
      <c r="K7" s="116"/>
      <c r="L7" s="116"/>
      <c r="M7" s="116"/>
      <c r="N7" s="116"/>
      <c r="O7" s="31"/>
    </row>
    <row r="8" spans="1:17" ht="24.75" customHeight="1">
      <c r="A8" s="32"/>
      <c r="B8" s="103">
        <v>1</v>
      </c>
      <c r="C8" s="104"/>
      <c r="D8" s="105" t="s">
        <v>18</v>
      </c>
      <c r="E8" s="105"/>
      <c r="F8" s="105"/>
      <c r="G8" s="105"/>
      <c r="H8" s="105"/>
      <c r="I8" s="105"/>
      <c r="J8" s="42" t="s">
        <v>32</v>
      </c>
      <c r="K8" s="106">
        <f>SUM(R10:R17)</f>
        <v>3258895</v>
      </c>
      <c r="L8" s="107"/>
      <c r="M8" s="107"/>
      <c r="N8" s="107"/>
      <c r="O8" s="31"/>
      <c r="Q8" s="8"/>
    </row>
    <row r="9" spans="1:15" ht="24.75" customHeight="1">
      <c r="A9" s="32"/>
      <c r="B9" s="103">
        <v>2</v>
      </c>
      <c r="C9" s="108"/>
      <c r="D9" s="105" t="s">
        <v>19</v>
      </c>
      <c r="E9" s="105"/>
      <c r="F9" s="105"/>
      <c r="G9" s="105"/>
      <c r="H9" s="105"/>
      <c r="I9" s="105"/>
      <c r="J9" s="42" t="s">
        <v>32</v>
      </c>
      <c r="K9" s="106">
        <v>182225</v>
      </c>
      <c r="L9" s="107"/>
      <c r="M9" s="107"/>
      <c r="N9" s="107"/>
      <c r="O9" s="31"/>
    </row>
    <row r="10" spans="1:18" ht="24.75" customHeight="1">
      <c r="A10" s="32"/>
      <c r="B10" s="103">
        <v>3</v>
      </c>
      <c r="C10" s="104"/>
      <c r="D10" s="105" t="s">
        <v>20</v>
      </c>
      <c r="E10" s="105"/>
      <c r="F10" s="105"/>
      <c r="G10" s="105"/>
      <c r="H10" s="105"/>
      <c r="I10" s="105"/>
      <c r="J10" s="42" t="s">
        <v>32</v>
      </c>
      <c r="K10" s="106"/>
      <c r="L10" s="107"/>
      <c r="M10" s="107"/>
      <c r="N10" s="107"/>
      <c r="O10" s="31"/>
      <c r="R10" s="1">
        <f>'Роз.3'!D7</f>
        <v>0</v>
      </c>
    </row>
    <row r="11" spans="1:18" ht="24.75" customHeight="1">
      <c r="A11" s="32"/>
      <c r="B11" s="103">
        <v>4</v>
      </c>
      <c r="C11" s="104"/>
      <c r="D11" s="105" t="s">
        <v>21</v>
      </c>
      <c r="E11" s="105"/>
      <c r="F11" s="105"/>
      <c r="G11" s="105"/>
      <c r="H11" s="105"/>
      <c r="I11" s="105"/>
      <c r="J11" s="42">
        <v>212</v>
      </c>
      <c r="K11" s="106"/>
      <c r="L11" s="107"/>
      <c r="M11" s="107"/>
      <c r="N11" s="107"/>
      <c r="O11" s="31"/>
      <c r="R11" s="1">
        <f>'Роз.3'!E7</f>
        <v>0</v>
      </c>
    </row>
    <row r="12" spans="1:18" ht="24.75" customHeight="1">
      <c r="A12" s="32"/>
      <c r="B12" s="103">
        <v>5</v>
      </c>
      <c r="C12" s="104"/>
      <c r="D12" s="105" t="s">
        <v>22</v>
      </c>
      <c r="E12" s="105"/>
      <c r="F12" s="105"/>
      <c r="G12" s="105"/>
      <c r="H12" s="105"/>
      <c r="I12" s="105"/>
      <c r="J12" s="42">
        <v>201</v>
      </c>
      <c r="K12" s="106"/>
      <c r="L12" s="107"/>
      <c r="M12" s="107"/>
      <c r="N12" s="107"/>
      <c r="O12" s="31"/>
      <c r="R12" s="1">
        <f>'Роз.3'!F7</f>
        <v>0</v>
      </c>
    </row>
    <row r="13" spans="1:18" ht="24.75" customHeight="1">
      <c r="A13" s="32"/>
      <c r="B13" s="103">
        <v>6</v>
      </c>
      <c r="C13" s="104"/>
      <c r="D13" s="105" t="s">
        <v>23</v>
      </c>
      <c r="E13" s="105"/>
      <c r="F13" s="105"/>
      <c r="G13" s="105"/>
      <c r="H13" s="105"/>
      <c r="I13" s="105"/>
      <c r="J13" s="42">
        <v>207</v>
      </c>
      <c r="K13" s="106"/>
      <c r="L13" s="107"/>
      <c r="M13" s="107"/>
      <c r="N13" s="107"/>
      <c r="O13" s="31"/>
      <c r="R13" s="1">
        <f>'Роз.3'!G7</f>
        <v>0</v>
      </c>
    </row>
    <row r="14" spans="1:18" ht="24.75" customHeight="1">
      <c r="A14" s="32"/>
      <c r="B14" s="103">
        <v>7</v>
      </c>
      <c r="C14" s="104"/>
      <c r="D14" s="105" t="s">
        <v>24</v>
      </c>
      <c r="E14" s="105"/>
      <c r="F14" s="105"/>
      <c r="G14" s="105"/>
      <c r="H14" s="105"/>
      <c r="I14" s="105"/>
      <c r="J14" s="42">
        <v>208</v>
      </c>
      <c r="K14" s="106"/>
      <c r="L14" s="107"/>
      <c r="M14" s="107"/>
      <c r="N14" s="107"/>
      <c r="O14" s="31"/>
      <c r="R14" s="1">
        <f>'Роз.3'!H7</f>
        <v>2261547</v>
      </c>
    </row>
    <row r="15" spans="1:18" ht="24.75" customHeight="1">
      <c r="A15" s="32"/>
      <c r="B15" s="103">
        <v>8</v>
      </c>
      <c r="C15" s="104"/>
      <c r="D15" s="117" t="s">
        <v>25</v>
      </c>
      <c r="E15" s="117"/>
      <c r="F15" s="117"/>
      <c r="G15" s="117"/>
      <c r="H15" s="117"/>
      <c r="I15" s="117"/>
      <c r="J15" s="36">
        <v>201</v>
      </c>
      <c r="K15" s="106"/>
      <c r="L15" s="107"/>
      <c r="M15" s="107"/>
      <c r="N15" s="107"/>
      <c r="O15" s="31"/>
      <c r="R15" s="1">
        <f>'Роз.3'!I7</f>
        <v>997348</v>
      </c>
    </row>
    <row r="16" spans="1:18" ht="24.75" customHeight="1">
      <c r="A16" s="32"/>
      <c r="B16" s="103">
        <v>9</v>
      </c>
      <c r="C16" s="104"/>
      <c r="D16" s="105" t="s">
        <v>26</v>
      </c>
      <c r="E16" s="105"/>
      <c r="F16" s="105"/>
      <c r="G16" s="105"/>
      <c r="H16" s="105"/>
      <c r="I16" s="105"/>
      <c r="J16" s="42">
        <v>207</v>
      </c>
      <c r="K16" s="106"/>
      <c r="L16" s="107"/>
      <c r="M16" s="107"/>
      <c r="N16" s="107"/>
      <c r="O16" s="31"/>
      <c r="R16" s="1">
        <f>'Роз.3'!J7</f>
        <v>0</v>
      </c>
    </row>
    <row r="17" spans="1:18" ht="24.75" customHeight="1">
      <c r="A17" s="32"/>
      <c r="B17" s="103">
        <v>10</v>
      </c>
      <c r="C17" s="104"/>
      <c r="D17" s="105" t="s">
        <v>27</v>
      </c>
      <c r="E17" s="105"/>
      <c r="F17" s="105"/>
      <c r="G17" s="105"/>
      <c r="H17" s="105"/>
      <c r="I17" s="105"/>
      <c r="J17" s="42">
        <v>201</v>
      </c>
      <c r="K17" s="106"/>
      <c r="L17" s="107"/>
      <c r="M17" s="107"/>
      <c r="N17" s="107"/>
      <c r="O17" s="31"/>
      <c r="R17" s="1">
        <f>'Роз.3'!K7</f>
        <v>0</v>
      </c>
    </row>
    <row r="18" spans="1:15" ht="24.75" customHeight="1">
      <c r="A18" s="32"/>
      <c r="B18" s="103">
        <v>11</v>
      </c>
      <c r="C18" s="104"/>
      <c r="D18" s="105" t="s">
        <v>28</v>
      </c>
      <c r="E18" s="105"/>
      <c r="F18" s="105"/>
      <c r="G18" s="105"/>
      <c r="H18" s="105"/>
      <c r="I18" s="105"/>
      <c r="J18" s="42">
        <v>222</v>
      </c>
      <c r="K18" s="106"/>
      <c r="L18" s="107"/>
      <c r="M18" s="107"/>
      <c r="N18" s="107"/>
      <c r="O18" s="31"/>
    </row>
    <row r="19" spans="1:15" ht="24.75" customHeight="1">
      <c r="A19" s="32"/>
      <c r="B19" s="103">
        <v>12</v>
      </c>
      <c r="C19" s="104"/>
      <c r="D19" s="105" t="s">
        <v>29</v>
      </c>
      <c r="E19" s="105"/>
      <c r="F19" s="105"/>
      <c r="G19" s="105"/>
      <c r="H19" s="105"/>
      <c r="I19" s="105"/>
      <c r="J19" s="42">
        <v>227</v>
      </c>
      <c r="K19" s="106"/>
      <c r="L19" s="107"/>
      <c r="M19" s="107"/>
      <c r="N19" s="107"/>
      <c r="O19" s="31"/>
    </row>
    <row r="20" spans="1:15" ht="24.75" customHeight="1">
      <c r="A20" s="32"/>
      <c r="B20" s="103">
        <v>13</v>
      </c>
      <c r="C20" s="104"/>
      <c r="D20" s="105" t="s">
        <v>30</v>
      </c>
      <c r="E20" s="105"/>
      <c r="F20" s="105"/>
      <c r="G20" s="105"/>
      <c r="H20" s="105"/>
      <c r="I20" s="105"/>
      <c r="J20" s="42">
        <v>176</v>
      </c>
      <c r="K20" s="106"/>
      <c r="L20" s="107"/>
      <c r="M20" s="107"/>
      <c r="N20" s="107"/>
      <c r="O20" s="31"/>
    </row>
    <row r="21" spans="2:14" ht="12.75" customHeight="1">
      <c r="B21" s="37"/>
      <c r="C21" s="22"/>
      <c r="D21" s="40"/>
      <c r="E21" s="40"/>
      <c r="F21" s="40"/>
      <c r="G21" s="40"/>
      <c r="H21" s="40"/>
      <c r="I21" s="40"/>
      <c r="J21" s="40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&amp;L902BAA28&amp;CФорма № ф4____16, Підрозділ: Овідіопольський районний суд Одеської області,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view="pageBreakPreview" zoomScale="60" zoomScalePageLayoutView="0" workbookViewId="0" topLeftCell="A1">
      <selection activeCell="A1" sqref="A1:I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19" t="s">
        <v>34</v>
      </c>
      <c r="B1" s="119"/>
      <c r="C1" s="119"/>
      <c r="D1" s="119"/>
      <c r="E1" s="119"/>
      <c r="F1" s="119"/>
      <c r="G1" s="119"/>
      <c r="H1" s="119"/>
      <c r="I1" s="119"/>
      <c r="J1" s="70"/>
      <c r="K1" s="70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8"/>
      <c r="B2" s="122" t="s">
        <v>58</v>
      </c>
      <c r="C2" s="122"/>
      <c r="D2" s="122"/>
      <c r="E2" s="122"/>
      <c r="F2" s="122"/>
      <c r="G2" s="122"/>
      <c r="H2" s="38"/>
      <c r="I2" s="38"/>
      <c r="J2" s="70"/>
      <c r="K2" s="70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7" ht="16.5" customHeight="1">
      <c r="A4" s="104"/>
      <c r="B4" s="104"/>
      <c r="C4" s="143" t="s">
        <v>16</v>
      </c>
      <c r="D4" s="103" t="s">
        <v>69</v>
      </c>
      <c r="E4" s="103"/>
      <c r="F4" s="103" t="s">
        <v>75</v>
      </c>
      <c r="G4" s="142"/>
      <c r="H4" s="103" t="s">
        <v>77</v>
      </c>
      <c r="I4" s="142"/>
      <c r="J4" s="103" t="s">
        <v>79</v>
      </c>
      <c r="K4" s="103"/>
      <c r="L4" s="71"/>
      <c r="M4" s="1"/>
      <c r="N4" s="1"/>
      <c r="O4" s="1"/>
      <c r="P4" s="1"/>
      <c r="Q4" s="1"/>
    </row>
    <row r="5" spans="1:17" ht="32.25" customHeight="1">
      <c r="A5" s="104"/>
      <c r="B5" s="104"/>
      <c r="C5" s="144"/>
      <c r="D5" s="41" t="s">
        <v>70</v>
      </c>
      <c r="E5" s="66" t="s">
        <v>71</v>
      </c>
      <c r="F5" s="41" t="s">
        <v>70</v>
      </c>
      <c r="G5" s="66" t="s">
        <v>71</v>
      </c>
      <c r="H5" s="41" t="s">
        <v>70</v>
      </c>
      <c r="I5" s="66" t="s">
        <v>71</v>
      </c>
      <c r="J5" s="41" t="s">
        <v>70</v>
      </c>
      <c r="K5" s="66" t="s">
        <v>71</v>
      </c>
      <c r="L5" s="71"/>
      <c r="M5" s="1"/>
      <c r="N5" s="1"/>
      <c r="O5" s="1"/>
      <c r="P5" s="1"/>
      <c r="Q5" s="1"/>
    </row>
    <row r="6" spans="1:17" ht="22.5" customHeight="1">
      <c r="A6" s="104"/>
      <c r="B6" s="104"/>
      <c r="C6" s="145"/>
      <c r="D6" s="62">
        <v>1</v>
      </c>
      <c r="E6" s="62">
        <v>2</v>
      </c>
      <c r="F6" s="62">
        <v>3</v>
      </c>
      <c r="G6" s="62">
        <v>4</v>
      </c>
      <c r="H6" s="62">
        <v>5</v>
      </c>
      <c r="I6" s="62">
        <v>6</v>
      </c>
      <c r="J6" s="62">
        <v>7</v>
      </c>
      <c r="K6" s="62">
        <v>8</v>
      </c>
      <c r="L6" s="71"/>
      <c r="M6" s="1"/>
      <c r="N6" s="1"/>
      <c r="O6" s="1"/>
      <c r="P6" s="1"/>
      <c r="Q6" s="1"/>
    </row>
    <row r="7" spans="1:17" ht="26.25" customHeight="1">
      <c r="A7" s="141" t="s">
        <v>35</v>
      </c>
      <c r="B7" s="124"/>
      <c r="C7" s="39">
        <v>1</v>
      </c>
      <c r="D7" s="74">
        <f aca="true" t="shared" si="0" ref="D7:K7">SUM(D8:D20)</f>
        <v>0</v>
      </c>
      <c r="E7" s="74">
        <f t="shared" si="0"/>
        <v>0</v>
      </c>
      <c r="F7" s="74">
        <f t="shared" si="0"/>
        <v>0</v>
      </c>
      <c r="G7" s="74">
        <f t="shared" si="0"/>
        <v>0</v>
      </c>
      <c r="H7" s="74">
        <f t="shared" si="0"/>
        <v>2261547</v>
      </c>
      <c r="I7" s="74">
        <f t="shared" si="0"/>
        <v>997348</v>
      </c>
      <c r="J7" s="74">
        <f t="shared" si="0"/>
        <v>0</v>
      </c>
      <c r="K7" s="74">
        <f t="shared" si="0"/>
        <v>0</v>
      </c>
      <c r="L7" s="71"/>
      <c r="M7" s="73"/>
      <c r="N7" s="1"/>
      <c r="O7" s="1"/>
      <c r="P7" s="1"/>
      <c r="Q7" s="1"/>
    </row>
    <row r="8" spans="1:17" ht="26.25" customHeight="1">
      <c r="A8" s="123" t="s">
        <v>36</v>
      </c>
      <c r="B8" s="124"/>
      <c r="C8" s="39">
        <v>2</v>
      </c>
      <c r="D8" s="5"/>
      <c r="E8" s="5"/>
      <c r="F8" s="5"/>
      <c r="G8" s="5"/>
      <c r="H8" s="5"/>
      <c r="I8" s="5"/>
      <c r="J8" s="5"/>
      <c r="K8" s="5"/>
      <c r="L8" s="71"/>
      <c r="M8" s="1"/>
      <c r="N8" s="1"/>
      <c r="O8" s="1"/>
      <c r="P8" s="1"/>
      <c r="Q8" s="1"/>
    </row>
    <row r="9" spans="1:17" ht="12.75">
      <c r="A9" s="120" t="s">
        <v>37</v>
      </c>
      <c r="B9" s="121"/>
      <c r="C9" s="39">
        <v>3</v>
      </c>
      <c r="D9" s="5"/>
      <c r="E9" s="5"/>
      <c r="F9" s="5"/>
      <c r="G9" s="5"/>
      <c r="H9" s="5"/>
      <c r="I9" s="5"/>
      <c r="J9" s="5"/>
      <c r="K9" s="5"/>
      <c r="L9" s="71"/>
      <c r="M9" s="1"/>
      <c r="N9" s="1"/>
      <c r="O9" s="1"/>
      <c r="P9" s="1"/>
      <c r="Q9" s="1"/>
    </row>
    <row r="10" spans="1:17" ht="12.75">
      <c r="A10" s="125" t="s">
        <v>38</v>
      </c>
      <c r="B10" s="121"/>
      <c r="C10" s="39">
        <v>4</v>
      </c>
      <c r="D10" s="5"/>
      <c r="E10" s="5"/>
      <c r="F10" s="5"/>
      <c r="G10" s="5"/>
      <c r="H10" s="5"/>
      <c r="I10" s="5"/>
      <c r="J10" s="5"/>
      <c r="K10" s="5"/>
      <c r="L10" s="71"/>
      <c r="M10" s="1"/>
      <c r="N10" s="1"/>
      <c r="O10" s="1"/>
      <c r="P10" s="1"/>
      <c r="Q10" s="1"/>
    </row>
    <row r="11" spans="1:17" ht="13.5" customHeight="1">
      <c r="A11" s="120" t="s">
        <v>39</v>
      </c>
      <c r="B11" s="121"/>
      <c r="C11" s="39">
        <v>5</v>
      </c>
      <c r="D11" s="5"/>
      <c r="E11" s="5"/>
      <c r="F11" s="5"/>
      <c r="G11" s="5"/>
      <c r="H11" s="5"/>
      <c r="I11" s="5"/>
      <c r="J11" s="5"/>
      <c r="K11" s="5"/>
      <c r="L11" s="71"/>
      <c r="M11" s="1"/>
      <c r="N11" s="1"/>
      <c r="O11" s="1"/>
      <c r="P11" s="1"/>
      <c r="Q11" s="1"/>
    </row>
    <row r="12" spans="1:17" ht="13.5" customHeight="1">
      <c r="A12" s="126" t="s">
        <v>40</v>
      </c>
      <c r="B12" s="126"/>
      <c r="C12" s="39">
        <v>6</v>
      </c>
      <c r="D12" s="5"/>
      <c r="E12" s="5"/>
      <c r="F12" s="5"/>
      <c r="G12" s="5"/>
      <c r="H12" s="5"/>
      <c r="I12" s="5"/>
      <c r="J12" s="5"/>
      <c r="K12" s="5"/>
      <c r="L12" s="71"/>
      <c r="M12" s="1"/>
      <c r="N12" s="1"/>
      <c r="O12" s="1"/>
      <c r="P12" s="1"/>
      <c r="Q12" s="1"/>
    </row>
    <row r="13" spans="1:17" ht="13.5" customHeight="1">
      <c r="A13" s="120" t="s">
        <v>41</v>
      </c>
      <c r="B13" s="121"/>
      <c r="C13" s="39">
        <v>7</v>
      </c>
      <c r="D13" s="5"/>
      <c r="E13" s="5"/>
      <c r="F13" s="5"/>
      <c r="G13" s="5"/>
      <c r="H13" s="5"/>
      <c r="I13" s="5"/>
      <c r="J13" s="5"/>
      <c r="K13" s="5"/>
      <c r="L13" s="71"/>
      <c r="M13" s="1"/>
      <c r="N13" s="1"/>
      <c r="O13" s="1"/>
      <c r="P13" s="1"/>
      <c r="Q13" s="1"/>
    </row>
    <row r="14" spans="1:17" ht="12.75">
      <c r="A14" s="120" t="s">
        <v>42</v>
      </c>
      <c r="B14" s="121"/>
      <c r="C14" s="39">
        <v>8</v>
      </c>
      <c r="D14" s="5"/>
      <c r="E14" s="5"/>
      <c r="F14" s="5"/>
      <c r="G14" s="5"/>
      <c r="H14" s="5"/>
      <c r="I14" s="5"/>
      <c r="J14" s="5"/>
      <c r="K14" s="5"/>
      <c r="L14" s="71"/>
      <c r="M14" s="1"/>
      <c r="N14" s="1"/>
      <c r="O14" s="1"/>
      <c r="P14" s="1"/>
      <c r="Q14" s="1"/>
    </row>
    <row r="15" spans="1:17" ht="12.75">
      <c r="A15" s="120" t="s">
        <v>43</v>
      </c>
      <c r="B15" s="121"/>
      <c r="C15" s="39">
        <v>9</v>
      </c>
      <c r="D15" s="5"/>
      <c r="E15" s="5"/>
      <c r="F15" s="5"/>
      <c r="G15" s="5"/>
      <c r="H15" s="5"/>
      <c r="I15" s="5"/>
      <c r="J15" s="5"/>
      <c r="K15" s="5"/>
      <c r="L15" s="71"/>
      <c r="M15" s="1"/>
      <c r="N15" s="1"/>
      <c r="O15" s="1"/>
      <c r="P15" s="1"/>
      <c r="Q15" s="1"/>
    </row>
    <row r="16" spans="1:17" ht="12.75">
      <c r="A16" s="120" t="s">
        <v>44</v>
      </c>
      <c r="B16" s="121"/>
      <c r="C16" s="39">
        <v>10</v>
      </c>
      <c r="D16" s="5"/>
      <c r="E16" s="5"/>
      <c r="F16" s="5"/>
      <c r="G16" s="5"/>
      <c r="H16" s="5"/>
      <c r="I16" s="5"/>
      <c r="J16" s="5"/>
      <c r="K16" s="5"/>
      <c r="L16" s="71"/>
      <c r="M16" s="1"/>
      <c r="N16" s="1"/>
      <c r="O16" s="1"/>
      <c r="P16" s="1"/>
      <c r="Q16" s="1"/>
    </row>
    <row r="17" spans="1:17" ht="12.75">
      <c r="A17" s="120" t="s">
        <v>45</v>
      </c>
      <c r="B17" s="121"/>
      <c r="C17" s="39">
        <v>11</v>
      </c>
      <c r="D17" s="5"/>
      <c r="E17" s="5"/>
      <c r="F17" s="5"/>
      <c r="G17" s="5"/>
      <c r="H17" s="5"/>
      <c r="I17" s="5"/>
      <c r="J17" s="5"/>
      <c r="K17" s="5"/>
      <c r="L17" s="71"/>
      <c r="M17" s="1"/>
      <c r="N17" s="1"/>
      <c r="O17" s="1"/>
      <c r="P17" s="1"/>
      <c r="Q17" s="1"/>
    </row>
    <row r="18" spans="1:17" ht="12.75">
      <c r="A18" s="120" t="s">
        <v>46</v>
      </c>
      <c r="B18" s="104"/>
      <c r="C18" s="39">
        <v>12</v>
      </c>
      <c r="D18" s="5"/>
      <c r="E18" s="5"/>
      <c r="F18" s="5"/>
      <c r="G18" s="5"/>
      <c r="H18" s="5"/>
      <c r="I18" s="5"/>
      <c r="J18" s="5"/>
      <c r="K18" s="5"/>
      <c r="L18" s="71"/>
      <c r="M18" s="1"/>
      <c r="N18" s="1"/>
      <c r="O18" s="1"/>
      <c r="P18" s="1"/>
      <c r="Q18" s="1"/>
    </row>
    <row r="19" spans="1:17" ht="13.5" customHeight="1">
      <c r="A19" s="120" t="s">
        <v>47</v>
      </c>
      <c r="B19" s="120"/>
      <c r="C19" s="39">
        <v>13</v>
      </c>
      <c r="D19" s="5"/>
      <c r="E19" s="5"/>
      <c r="F19" s="5"/>
      <c r="G19" s="5"/>
      <c r="H19" s="5"/>
      <c r="I19" s="5"/>
      <c r="J19" s="5"/>
      <c r="K19" s="5"/>
      <c r="L19" s="71"/>
      <c r="M19" s="1"/>
      <c r="N19" s="1"/>
      <c r="O19" s="1"/>
      <c r="P19" s="1"/>
      <c r="Q19" s="1"/>
    </row>
    <row r="20" spans="1:17" ht="13.5" customHeight="1">
      <c r="A20" s="120" t="s">
        <v>48</v>
      </c>
      <c r="B20" s="121"/>
      <c r="C20" s="39">
        <v>14</v>
      </c>
      <c r="D20" s="5"/>
      <c r="E20" s="5"/>
      <c r="F20" s="5"/>
      <c r="G20" s="5"/>
      <c r="H20" s="5">
        <v>2261547</v>
      </c>
      <c r="I20" s="5">
        <v>997348</v>
      </c>
      <c r="J20" s="5"/>
      <c r="K20" s="5"/>
      <c r="L20" s="71"/>
      <c r="M20" s="1"/>
      <c r="N20" s="1"/>
      <c r="O20" s="1"/>
      <c r="P20" s="1"/>
      <c r="Q20" s="1"/>
    </row>
    <row r="21" spans="1:17" ht="21" customHeight="1">
      <c r="A21" s="130" t="s">
        <v>49</v>
      </c>
      <c r="B21" s="50" t="s">
        <v>59</v>
      </c>
      <c r="C21" s="39">
        <v>15</v>
      </c>
      <c r="D21" s="5"/>
      <c r="E21" s="5"/>
      <c r="F21" s="5"/>
      <c r="G21" s="5"/>
      <c r="H21" s="5">
        <v>1703140</v>
      </c>
      <c r="I21" s="5">
        <v>406923</v>
      </c>
      <c r="J21" s="5"/>
      <c r="K21" s="5"/>
      <c r="L21" s="71"/>
      <c r="M21" s="1"/>
      <c r="N21" s="1"/>
      <c r="O21" s="1"/>
      <c r="P21" s="1"/>
      <c r="Q21" s="1"/>
    </row>
    <row r="22" spans="1:17" ht="23.25" customHeight="1">
      <c r="A22" s="130"/>
      <c r="B22" s="51" t="s">
        <v>60</v>
      </c>
      <c r="C22" s="39">
        <v>16</v>
      </c>
      <c r="D22" s="5"/>
      <c r="E22" s="5"/>
      <c r="F22" s="5"/>
      <c r="G22" s="5"/>
      <c r="H22" s="5">
        <v>147801</v>
      </c>
      <c r="I22" s="5">
        <v>387708</v>
      </c>
      <c r="J22" s="5"/>
      <c r="K22" s="5"/>
      <c r="L22" s="71"/>
      <c r="M22" s="1"/>
      <c r="N22" s="1"/>
      <c r="O22" s="1"/>
      <c r="P22" s="1"/>
      <c r="Q22" s="1"/>
    </row>
    <row r="23" spans="1:17" ht="26.25" customHeight="1">
      <c r="A23" s="137" t="s">
        <v>50</v>
      </c>
      <c r="B23" s="124"/>
      <c r="C23" s="39">
        <v>17</v>
      </c>
      <c r="D23" s="5"/>
      <c r="E23" s="5"/>
      <c r="F23" s="5"/>
      <c r="G23" s="5"/>
      <c r="H23" s="5">
        <v>98701</v>
      </c>
      <c r="I23" s="5">
        <v>87900</v>
      </c>
      <c r="J23" s="5"/>
      <c r="K23" s="5"/>
      <c r="L23" s="71"/>
      <c r="M23" s="1"/>
      <c r="N23" s="1"/>
      <c r="O23" s="1"/>
      <c r="P23" s="1"/>
      <c r="Q23" s="1"/>
    </row>
    <row r="24" spans="1:17" ht="24.75" customHeight="1">
      <c r="A24" s="138" t="s">
        <v>51</v>
      </c>
      <c r="B24" s="138"/>
      <c r="C24" s="39">
        <v>18</v>
      </c>
      <c r="D24" s="5"/>
      <c r="E24" s="5"/>
      <c r="F24" s="5"/>
      <c r="G24" s="5"/>
      <c r="H24" s="5">
        <v>311905</v>
      </c>
      <c r="I24" s="5">
        <v>114817</v>
      </c>
      <c r="J24" s="5"/>
      <c r="K24" s="5"/>
      <c r="L24" s="71"/>
      <c r="M24" s="1"/>
      <c r="N24" s="1"/>
      <c r="O24" s="1"/>
      <c r="P24" s="1"/>
      <c r="Q24" s="1"/>
    </row>
    <row r="25" spans="1:17" ht="36.75" customHeight="1">
      <c r="A25" s="139" t="s">
        <v>52</v>
      </c>
      <c r="B25" s="139"/>
      <c r="C25" s="39">
        <v>19</v>
      </c>
      <c r="D25" s="5"/>
      <c r="E25" s="5"/>
      <c r="F25" s="5"/>
      <c r="G25" s="5"/>
      <c r="H25" s="5"/>
      <c r="I25" s="5"/>
      <c r="J25" s="5"/>
      <c r="K25" s="5"/>
      <c r="L25" s="72"/>
      <c r="M25" s="1"/>
      <c r="N25" s="1"/>
      <c r="O25" s="1"/>
      <c r="P25" s="1"/>
      <c r="Q25" s="1"/>
    </row>
    <row r="26" spans="1:17" ht="26.25" customHeight="1">
      <c r="A26" s="140" t="s">
        <v>53</v>
      </c>
      <c r="B26" s="140"/>
      <c r="C26" s="39">
        <v>20</v>
      </c>
      <c r="D26" s="5"/>
      <c r="E26" s="5"/>
      <c r="F26" s="5"/>
      <c r="G26" s="5"/>
      <c r="H26" s="5"/>
      <c r="I26" s="5"/>
      <c r="J26" s="5"/>
      <c r="K26" s="5"/>
      <c r="L26" s="71"/>
      <c r="M26" s="1"/>
      <c r="N26" s="1"/>
      <c r="O26" s="1"/>
      <c r="P26" s="1"/>
      <c r="Q26" s="1"/>
    </row>
    <row r="27" spans="1:17" ht="16.5" customHeight="1">
      <c r="A27" s="135" t="s">
        <v>54</v>
      </c>
      <c r="B27" s="136"/>
      <c r="C27" s="39">
        <v>21</v>
      </c>
      <c r="D27" s="74">
        <f aca="true" t="shared" si="1" ref="D27:K27">D24-D25-D26</f>
        <v>0</v>
      </c>
      <c r="E27" s="74">
        <f t="shared" si="1"/>
        <v>0</v>
      </c>
      <c r="F27" s="74">
        <f t="shared" si="1"/>
        <v>0</v>
      </c>
      <c r="G27" s="74">
        <f t="shared" si="1"/>
        <v>0</v>
      </c>
      <c r="H27" s="74">
        <f t="shared" si="1"/>
        <v>311905</v>
      </c>
      <c r="I27" s="74">
        <f t="shared" si="1"/>
        <v>114817</v>
      </c>
      <c r="J27" s="74">
        <f t="shared" si="1"/>
        <v>0</v>
      </c>
      <c r="K27" s="74">
        <f t="shared" si="1"/>
        <v>0</v>
      </c>
      <c r="L27" s="71"/>
      <c r="M27" s="1"/>
      <c r="N27" s="1"/>
      <c r="O27" s="1"/>
      <c r="P27" s="1"/>
      <c r="Q27" s="1"/>
    </row>
    <row r="28" spans="1:17" ht="6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1"/>
      <c r="M28" s="1"/>
      <c r="N28" s="1"/>
      <c r="O28" s="1"/>
      <c r="P28" s="1"/>
      <c r="Q28" s="1"/>
    </row>
    <row r="29" spans="1:17" ht="6" customHeight="1">
      <c r="A29" s="44"/>
      <c r="B29" s="44"/>
      <c r="C29" s="46"/>
      <c r="D29" s="63"/>
      <c r="E29" s="67"/>
      <c r="F29" s="67"/>
      <c r="G29" s="67"/>
      <c r="H29" s="67"/>
      <c r="I29" s="38"/>
      <c r="J29" s="38"/>
      <c r="K29" s="38"/>
      <c r="L29" s="1"/>
      <c r="M29" s="1"/>
      <c r="N29" s="1"/>
      <c r="O29" s="1"/>
      <c r="P29" s="1"/>
      <c r="Q29" s="1"/>
    </row>
    <row r="30" spans="1:21" ht="16.5">
      <c r="A30" s="44" t="s">
        <v>55</v>
      </c>
      <c r="B30" s="44" t="s">
        <v>61</v>
      </c>
      <c r="C30" s="46" t="s">
        <v>67</v>
      </c>
      <c r="D30" s="63"/>
      <c r="E30" s="131" t="s">
        <v>72</v>
      </c>
      <c r="F30" s="131"/>
      <c r="G30" s="131"/>
      <c r="H30" s="131"/>
      <c r="I30" s="38"/>
      <c r="J30" s="38"/>
      <c r="K30" s="38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17" ht="12.75" customHeight="1">
      <c r="A31" s="45"/>
      <c r="B31" s="52" t="s">
        <v>62</v>
      </c>
      <c r="C31" s="56"/>
      <c r="D31" s="64"/>
      <c r="E31" s="132" t="s">
        <v>73</v>
      </c>
      <c r="F31" s="132"/>
      <c r="G31" s="45"/>
      <c r="H31" s="45"/>
      <c r="I31" s="45"/>
      <c r="J31" s="45"/>
      <c r="K31" s="45"/>
      <c r="L31" s="1"/>
      <c r="M31" s="1"/>
      <c r="N31" s="1"/>
      <c r="O31" s="1"/>
      <c r="P31" s="1"/>
      <c r="Q31" s="1"/>
    </row>
    <row r="32" spans="1:17" ht="16.5" customHeight="1">
      <c r="A32" s="46"/>
      <c r="B32" s="49" t="s">
        <v>63</v>
      </c>
      <c r="C32" s="57"/>
      <c r="D32" s="65"/>
      <c r="E32" s="68"/>
      <c r="F32" s="68"/>
      <c r="G32" s="69"/>
      <c r="H32" s="69"/>
      <c r="I32" s="38"/>
      <c r="J32" s="38"/>
      <c r="K32" s="38"/>
      <c r="L32" s="1"/>
      <c r="M32" s="1"/>
      <c r="N32" s="1"/>
      <c r="O32" s="1"/>
      <c r="P32" s="1"/>
      <c r="Q32" s="1"/>
    </row>
    <row r="33" spans="1:17" ht="18.75" customHeight="1">
      <c r="A33" s="47"/>
      <c r="B33" s="53" t="s">
        <v>64</v>
      </c>
      <c r="C33" s="58"/>
      <c r="D33" s="58"/>
      <c r="E33" s="68"/>
      <c r="F33" s="68"/>
      <c r="G33" s="47"/>
      <c r="H33" s="63"/>
      <c r="I33" s="61"/>
      <c r="J33" s="61"/>
      <c r="K33" s="38"/>
      <c r="L33" s="1"/>
      <c r="M33" s="1"/>
      <c r="N33" s="1"/>
      <c r="O33" s="1"/>
      <c r="P33" s="1"/>
      <c r="Q33" s="1"/>
    </row>
    <row r="34" spans="1:17" ht="3" customHeight="1">
      <c r="A34" s="47"/>
      <c r="B34" s="46"/>
      <c r="C34" s="46"/>
      <c r="D34" s="46"/>
      <c r="E34" s="53" t="s">
        <v>74</v>
      </c>
      <c r="F34" s="58"/>
      <c r="G34" s="47"/>
      <c r="H34" s="63"/>
      <c r="I34" s="61"/>
      <c r="J34" s="61"/>
      <c r="K34" s="38"/>
      <c r="L34" s="1"/>
      <c r="M34" s="1"/>
      <c r="N34" s="1"/>
      <c r="O34" s="1"/>
      <c r="P34" s="1"/>
      <c r="Q34" s="1"/>
    </row>
    <row r="35" spans="1:17" ht="16.5">
      <c r="A35" s="48" t="s">
        <v>56</v>
      </c>
      <c r="B35" s="54" t="s">
        <v>65</v>
      </c>
      <c r="C35" s="59" t="s">
        <v>68</v>
      </c>
      <c r="D35" s="133"/>
      <c r="E35" s="133"/>
      <c r="F35" s="134" t="s">
        <v>76</v>
      </c>
      <c r="G35" s="134"/>
      <c r="H35" s="129" t="s">
        <v>78</v>
      </c>
      <c r="I35" s="129"/>
      <c r="J35" s="129"/>
      <c r="K35" s="129"/>
      <c r="L35" s="1"/>
      <c r="M35" s="1"/>
      <c r="N35" s="1"/>
      <c r="O35" s="1"/>
      <c r="P35" s="1"/>
      <c r="Q35" s="1"/>
    </row>
    <row r="36" spans="1:17" ht="16.5" customHeight="1">
      <c r="A36" s="46"/>
      <c r="B36" s="127" t="s">
        <v>66</v>
      </c>
      <c r="C36" s="128"/>
      <c r="D36" s="128"/>
      <c r="E36" s="128"/>
      <c r="F36" s="128"/>
      <c r="G36" s="63"/>
      <c r="H36" s="63"/>
      <c r="I36" s="61"/>
      <c r="J36" s="61"/>
      <c r="K36" s="38"/>
      <c r="L36" s="1"/>
      <c r="M36" s="1"/>
      <c r="N36" s="1"/>
      <c r="O36" s="1"/>
      <c r="P36" s="1"/>
      <c r="Q36" s="1"/>
    </row>
    <row r="37" spans="1:17" ht="16.5" customHeight="1">
      <c r="A37" s="118" t="s">
        <v>57</v>
      </c>
      <c r="B37" s="118"/>
      <c r="C37" s="118"/>
      <c r="D37" s="60"/>
      <c r="E37" s="60"/>
      <c r="F37" s="60"/>
      <c r="G37" s="47"/>
      <c r="H37" s="63"/>
      <c r="I37" s="61"/>
      <c r="J37" s="61"/>
      <c r="K37" s="38"/>
      <c r="L37" s="1"/>
      <c r="M37" s="1"/>
      <c r="N37" s="1"/>
      <c r="O37" s="1"/>
      <c r="P37" s="1"/>
      <c r="Q37" s="1"/>
    </row>
    <row r="38" spans="1:17" ht="15.75" customHeight="1">
      <c r="A38" s="38"/>
      <c r="B38" s="55"/>
      <c r="C38" s="61"/>
      <c r="D38" s="61"/>
      <c r="F38" s="38"/>
      <c r="G38" s="38"/>
      <c r="I38" s="55"/>
      <c r="J38" s="38"/>
      <c r="K38" s="38"/>
      <c r="L38" s="1"/>
      <c r="M38" s="1"/>
      <c r="N38" s="1"/>
      <c r="O38" s="1"/>
      <c r="P38" s="1"/>
      <c r="Q38" s="1"/>
    </row>
    <row r="39" spans="1:17" ht="12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1"/>
      <c r="M39" s="1"/>
      <c r="N39" s="1"/>
      <c r="O39" s="1"/>
      <c r="P39" s="1"/>
      <c r="Q39" s="1"/>
    </row>
    <row r="40" spans="1:17" ht="12.7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1"/>
      <c r="M40" s="1"/>
      <c r="N40" s="1"/>
      <c r="O40" s="1"/>
      <c r="P40" s="1"/>
      <c r="Q40" s="1"/>
    </row>
    <row r="41" spans="1:17" ht="12.7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1"/>
      <c r="M41" s="1"/>
      <c r="N41" s="1"/>
      <c r="O41" s="1"/>
      <c r="P41" s="1"/>
      <c r="Q41" s="1"/>
    </row>
    <row r="42" spans="1:17" ht="12.7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1"/>
      <c r="M42" s="1"/>
      <c r="N42" s="1"/>
      <c r="O42" s="1"/>
      <c r="P42" s="1"/>
      <c r="Q42" s="1"/>
    </row>
    <row r="43" spans="1:17" ht="12.7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1"/>
      <c r="M43" s="1"/>
      <c r="N43" s="1"/>
      <c r="O43" s="1"/>
      <c r="P43" s="1"/>
      <c r="Q43" s="1"/>
    </row>
    <row r="44" spans="1:17" ht="12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1"/>
      <c r="M44" s="1"/>
      <c r="N44" s="1"/>
      <c r="O44" s="1"/>
      <c r="P44" s="1"/>
      <c r="Q44" s="1"/>
    </row>
    <row r="45" spans="1:17" ht="12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1"/>
      <c r="M45" s="1"/>
      <c r="N45" s="1"/>
      <c r="O45" s="1"/>
      <c r="P45" s="1"/>
      <c r="Q45" s="1"/>
    </row>
    <row r="46" spans="1:17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1"/>
      <c r="M46" s="1"/>
      <c r="N46" s="1"/>
      <c r="O46" s="1"/>
      <c r="P46" s="1"/>
      <c r="Q46" s="1"/>
    </row>
    <row r="47" spans="1:17" ht="12.7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1"/>
      <c r="M47" s="1"/>
      <c r="N47" s="1"/>
      <c r="O47" s="1"/>
      <c r="P47" s="1"/>
      <c r="Q47" s="1"/>
    </row>
    <row r="48" spans="1:17" ht="12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1"/>
      <c r="M48" s="1"/>
      <c r="N48" s="1"/>
      <c r="O48" s="1"/>
      <c r="P48" s="1"/>
      <c r="Q48" s="1"/>
    </row>
    <row r="49" spans="1:17" ht="12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1"/>
      <c r="M49" s="1"/>
      <c r="N49" s="1"/>
      <c r="O49" s="1"/>
      <c r="P49" s="1"/>
      <c r="Q49" s="1"/>
    </row>
    <row r="50" spans="1:17" ht="12.7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1"/>
      <c r="M50" s="1"/>
      <c r="N50" s="1"/>
      <c r="O50" s="1"/>
      <c r="P50" s="1"/>
      <c r="Q50" s="1"/>
    </row>
    <row r="51" spans="1:17" ht="12.7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1"/>
      <c r="M51" s="1"/>
      <c r="N51" s="1"/>
      <c r="O51" s="1"/>
      <c r="P51" s="1"/>
      <c r="Q51" s="1"/>
    </row>
    <row r="52" spans="1:17" ht="12.7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1"/>
      <c r="M52" s="1"/>
      <c r="N52" s="1"/>
      <c r="O52" s="1"/>
      <c r="P52" s="1"/>
      <c r="Q52" s="1"/>
    </row>
    <row r="53" spans="1:17" ht="12.7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1"/>
      <c r="M53" s="1"/>
      <c r="N53" s="1"/>
      <c r="O53" s="1"/>
      <c r="P53" s="1"/>
      <c r="Q53" s="1"/>
    </row>
    <row r="54" spans="1:17" ht="12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1"/>
      <c r="M54" s="1"/>
      <c r="N54" s="1"/>
      <c r="O54" s="1"/>
      <c r="P54" s="1"/>
      <c r="Q54" s="1"/>
    </row>
    <row r="55" spans="1:17" ht="12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1"/>
      <c r="M55" s="1"/>
      <c r="N55" s="1"/>
      <c r="O55" s="1"/>
      <c r="P55" s="1"/>
      <c r="Q55" s="1"/>
    </row>
    <row r="56" spans="1:17" ht="12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1"/>
      <c r="M56" s="1"/>
      <c r="N56" s="1"/>
      <c r="O56" s="1"/>
      <c r="P56" s="1"/>
      <c r="Q56" s="1"/>
    </row>
    <row r="57" spans="1:17" ht="12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1"/>
      <c r="M57" s="1"/>
      <c r="N57" s="1"/>
      <c r="O57" s="1"/>
      <c r="P57" s="1"/>
      <c r="Q57" s="1"/>
    </row>
    <row r="58" spans="1:17" ht="12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ht="12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1"/>
      <c r="M59" s="1"/>
      <c r="N59" s="1"/>
      <c r="O59" s="1"/>
      <c r="P59" s="1"/>
      <c r="Q59" s="1"/>
    </row>
    <row r="60" spans="1:17" ht="12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1"/>
      <c r="M60" s="1"/>
      <c r="N60" s="1"/>
      <c r="O60" s="1"/>
      <c r="P60" s="1"/>
      <c r="Q60" s="1"/>
    </row>
    <row r="61" spans="1:1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12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12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12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12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ht="12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12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12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12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12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1" ht="12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ht="12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ht="12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ht="12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1" ht="12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1:11" ht="12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1:11" ht="12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1:11" ht="12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</row>
    <row r="79" spans="1:11" ht="12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1:11" ht="12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</row>
    <row r="81" spans="1:11" ht="12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1:11" ht="12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1:11" ht="12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</row>
    <row r="85" spans="1:11" ht="12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</row>
    <row r="86" spans="1:11" ht="12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1:11" ht="12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1:11" ht="12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1:11" ht="12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</row>
    <row r="90" spans="1:11" ht="12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1:11" ht="12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1:11" ht="12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 ht="12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1:11" ht="12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1" ht="12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1:11" ht="12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1:11" ht="12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</row>
    <row r="98" spans="1:11" ht="12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1:11" ht="12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1" ht="12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1" ht="12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1" ht="12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1:11" ht="12.7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1:11" ht="12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1:11" ht="12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1:11" ht="12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1:11" ht="12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</row>
    <row r="117" spans="1:11" ht="12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</row>
    <row r="118" spans="1:11" ht="12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1:11" ht="12.7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1:11" ht="12.7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</row>
    <row r="123" spans="1:11" ht="12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1" ht="12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1:11" ht="12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</row>
    <row r="126" spans="1:11" ht="12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1:11" ht="12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1:11" ht="12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</row>
    <row r="130" spans="1:11" ht="12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1:11" ht="12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ht="12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</row>
    <row r="133" spans="1:11" ht="12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1:11" ht="12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1:11" ht="12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</row>
    <row r="136" spans="1:11" ht="12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</row>
    <row r="137" spans="1:11" ht="12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</row>
    <row r="138" spans="1:11" ht="12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</row>
    <row r="139" spans="1:11" ht="12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</row>
    <row r="140" spans="1:11" ht="12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1:11" ht="12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</row>
    <row r="142" spans="1:11" ht="12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</row>
    <row r="143" spans="1:11" ht="12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</row>
    <row r="144" spans="1:1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</row>
    <row r="145" spans="1:11" ht="12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</row>
    <row r="146" spans="1:11" ht="12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 ht="12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1:11" ht="12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1:11" ht="12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</row>
    <row r="150" spans="1:11" ht="12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</row>
    <row r="151" spans="1:11" ht="12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&amp;L902BAA28&amp;CФорма № ф4____16, Підрозділ: Овідіопольський районний суд Одеської області,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F5" sqref="F5:J5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109" t="s">
        <v>80</v>
      </c>
      <c r="B1" s="109"/>
      <c r="C1" s="109"/>
      <c r="D1" s="109"/>
      <c r="E1" s="109"/>
      <c r="F1" s="109"/>
      <c r="G1" s="109"/>
      <c r="H1" s="109"/>
      <c r="I1" s="109"/>
      <c r="J1" s="109"/>
      <c r="K1" s="84"/>
      <c r="L1" s="84"/>
      <c r="M1" s="174"/>
      <c r="N1" s="174"/>
      <c r="O1" s="174"/>
    </row>
    <row r="2" spans="1:15" ht="12.75" customHeight="1">
      <c r="A2" s="75" t="s">
        <v>81</v>
      </c>
      <c r="B2" s="81"/>
      <c r="C2" s="81"/>
      <c r="D2" s="81"/>
      <c r="E2" s="81"/>
      <c r="F2" s="176"/>
      <c r="G2" s="176"/>
      <c r="H2" s="176"/>
      <c r="I2" s="176"/>
      <c r="J2" s="81"/>
      <c r="K2" s="81" t="s">
        <v>102</v>
      </c>
      <c r="L2" s="81"/>
      <c r="N2" s="88"/>
      <c r="O2" s="88"/>
    </row>
    <row r="3" spans="1:15" ht="14.25" customHeight="1">
      <c r="A3" s="175" t="s">
        <v>82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4.25" customHeight="1">
      <c r="A4" s="175" t="s">
        <v>83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8.75" customHeight="1">
      <c r="A5" s="76"/>
      <c r="B5" s="76"/>
      <c r="C5" s="76"/>
      <c r="D5" s="76"/>
      <c r="E5" s="82"/>
      <c r="F5" s="173" t="s">
        <v>108</v>
      </c>
      <c r="G5" s="173"/>
      <c r="H5" s="173"/>
      <c r="I5" s="173"/>
      <c r="J5" s="173"/>
      <c r="K5" s="85"/>
      <c r="L5" s="85"/>
      <c r="M5" s="85"/>
      <c r="N5" s="76"/>
      <c r="O5" s="76"/>
    </row>
    <row r="6" spans="1:15" ht="14.2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8" ht="15.75" customHeight="1">
      <c r="A7" s="77"/>
      <c r="B7" s="29"/>
      <c r="C7" s="29"/>
      <c r="D7" s="29"/>
      <c r="E7" s="29"/>
      <c r="F7" s="29"/>
      <c r="G7" s="29"/>
      <c r="H7" s="29"/>
    </row>
    <row r="8" spans="1:12" ht="14.25" customHeight="1">
      <c r="A8" s="177" t="s">
        <v>84</v>
      </c>
      <c r="B8" s="178"/>
      <c r="C8" s="178"/>
      <c r="D8" s="178"/>
      <c r="E8" s="179"/>
      <c r="F8" s="177" t="s">
        <v>96</v>
      </c>
      <c r="G8" s="178"/>
      <c r="H8" s="179"/>
      <c r="I8" s="31"/>
      <c r="K8" s="180" t="s">
        <v>103</v>
      </c>
      <c r="L8" s="180"/>
    </row>
    <row r="9" spans="1:12" ht="48" customHeight="1">
      <c r="A9" s="156" t="s">
        <v>85</v>
      </c>
      <c r="B9" s="157"/>
      <c r="C9" s="157"/>
      <c r="D9" s="157"/>
      <c r="E9" s="158"/>
      <c r="F9" s="159" t="s">
        <v>97</v>
      </c>
      <c r="G9" s="160"/>
      <c r="H9" s="161"/>
      <c r="I9" s="31"/>
      <c r="K9" s="180"/>
      <c r="L9" s="180"/>
    </row>
    <row r="10" spans="1:12" ht="45" customHeight="1">
      <c r="A10" s="156" t="s">
        <v>86</v>
      </c>
      <c r="B10" s="157"/>
      <c r="C10" s="157"/>
      <c r="D10" s="157"/>
      <c r="E10" s="158"/>
      <c r="F10" s="159" t="s">
        <v>97</v>
      </c>
      <c r="G10" s="160"/>
      <c r="H10" s="161"/>
      <c r="I10" s="31"/>
      <c r="K10" s="86"/>
      <c r="L10" s="86"/>
    </row>
    <row r="11" spans="1:14" ht="21" customHeight="1">
      <c r="A11" s="162" t="s">
        <v>87</v>
      </c>
      <c r="B11" s="163"/>
      <c r="C11" s="163"/>
      <c r="D11" s="163"/>
      <c r="E11" s="164"/>
      <c r="F11" s="168" t="s">
        <v>97</v>
      </c>
      <c r="G11" s="154"/>
      <c r="H11" s="169"/>
      <c r="I11" s="31"/>
      <c r="J11" s="146" t="s">
        <v>100</v>
      </c>
      <c r="K11" s="146"/>
      <c r="L11" s="146"/>
      <c r="M11" s="146"/>
      <c r="N11" s="146"/>
    </row>
    <row r="12" spans="1:14" ht="57" customHeight="1">
      <c r="A12" s="165"/>
      <c r="B12" s="166"/>
      <c r="C12" s="166"/>
      <c r="D12" s="166"/>
      <c r="E12" s="167"/>
      <c r="F12" s="170"/>
      <c r="G12" s="171"/>
      <c r="H12" s="172"/>
      <c r="I12" s="31"/>
      <c r="J12" s="146" t="s">
        <v>101</v>
      </c>
      <c r="K12" s="146"/>
      <c r="L12" s="146"/>
      <c r="M12" s="146"/>
      <c r="N12" s="146"/>
    </row>
    <row r="13" spans="1:11" ht="46.5" customHeight="1">
      <c r="A13" s="150" t="s">
        <v>88</v>
      </c>
      <c r="B13" s="150"/>
      <c r="C13" s="150"/>
      <c r="D13" s="150"/>
      <c r="E13" s="150"/>
      <c r="F13" s="151" t="s">
        <v>98</v>
      </c>
      <c r="G13" s="151"/>
      <c r="H13" s="151"/>
      <c r="I13" s="31"/>
      <c r="K13" s="87" t="s">
        <v>104</v>
      </c>
    </row>
    <row r="14" spans="1:13" ht="52.5" customHeight="1">
      <c r="A14" s="152" t="s">
        <v>89</v>
      </c>
      <c r="B14" s="152"/>
      <c r="C14" s="152"/>
      <c r="D14" s="152"/>
      <c r="E14" s="152"/>
      <c r="F14" s="151" t="s">
        <v>99</v>
      </c>
      <c r="G14" s="151"/>
      <c r="H14" s="151"/>
      <c r="I14" s="31"/>
      <c r="J14" s="83"/>
      <c r="K14" s="146" t="s">
        <v>105</v>
      </c>
      <c r="L14" s="146"/>
      <c r="M14" s="146"/>
    </row>
    <row r="15" spans="1:13" ht="49.5" customHeight="1">
      <c r="A15" s="153"/>
      <c r="B15" s="153"/>
      <c r="C15" s="153"/>
      <c r="D15" s="153"/>
      <c r="E15" s="153"/>
      <c r="F15" s="154"/>
      <c r="G15" s="154"/>
      <c r="H15" s="154"/>
      <c r="K15" s="147"/>
      <c r="L15" s="147"/>
      <c r="M15" s="147"/>
    </row>
    <row r="16" spans="1:14" ht="15.75" customHeight="1">
      <c r="A16" s="7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ht="12.75">
      <c r="A17" s="155" t="s">
        <v>90</v>
      </c>
      <c r="B17" s="155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31"/>
    </row>
    <row r="18" spans="1:15" ht="12.75">
      <c r="A18" s="148" t="s">
        <v>91</v>
      </c>
      <c r="B18" s="149"/>
      <c r="C18" s="181" t="s">
        <v>106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31"/>
    </row>
    <row r="19" spans="1:15" ht="12.75">
      <c r="A19" s="187" t="s">
        <v>92</v>
      </c>
      <c r="B19" s="188"/>
      <c r="C19" s="186" t="s">
        <v>107</v>
      </c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31"/>
    </row>
    <row r="20" spans="1:15" ht="12.75">
      <c r="A20" s="185" t="s">
        <v>93</v>
      </c>
      <c r="B20" s="185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31"/>
    </row>
    <row r="21" spans="1:15" ht="12.75">
      <c r="A21" s="184">
        <v>1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31"/>
    </row>
    <row r="22" spans="1:15" ht="12.75">
      <c r="A22" s="183" t="s">
        <v>94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31"/>
    </row>
    <row r="23" spans="1:15" ht="12.75">
      <c r="A23" s="183" t="s">
        <v>95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31"/>
    </row>
    <row r="24" spans="1:14" ht="12.75" customHeight="1">
      <c r="A24" s="79"/>
      <c r="B24" s="79"/>
      <c r="C24" s="79"/>
      <c r="D24" s="79"/>
      <c r="E24" s="79"/>
      <c r="F24" s="79"/>
      <c r="G24" s="79"/>
      <c r="H24" s="30"/>
      <c r="I24" s="30"/>
      <c r="J24" s="30"/>
      <c r="K24" s="30"/>
      <c r="L24" s="30"/>
      <c r="M24" s="30"/>
      <c r="N24" s="30"/>
    </row>
    <row r="25" spans="1:7" ht="12.75" customHeight="1">
      <c r="A25" s="80"/>
      <c r="B25" s="80"/>
      <c r="C25" s="80"/>
      <c r="D25" s="80"/>
      <c r="E25" s="80"/>
      <c r="F25" s="80"/>
      <c r="G25" s="80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&amp;L902BAA28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 Александровна</cp:lastModifiedBy>
  <cp:lastPrinted>2015-02-03T10:34:32Z</cp:lastPrinted>
  <dcterms:modified xsi:type="dcterms:W3CDTF">2015-02-03T10:34:50Z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4_509_4.14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902BAA28</vt:lpwstr>
  </property>
  <property fmtid="{D5CDD505-2E9C-101B-9397-08002B2CF9AE}" pid="9" name="Підрозділ">
    <vt:lpwstr>Овідіопольський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