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<sst xmlns="http://schemas.openxmlformats.org/spreadsheetml/2006/main" count="131" uniqueCount="106">
  <si>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</si>
  <si>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</si>
  <si>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</si>
  <si>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</si>
  <si>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</si>
  <si>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</si>
  <si>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</si>
  <si>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</si>
  <si>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</si>
  <si>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</si>
  <si>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</si>
  <si>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</si>
  <si>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</si>
  <si>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</si>
  <si>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</si>
  <si>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</si>
  <si>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</si>
  <si>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</si>
  <si>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</si>
  <si>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</si>
  <si>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</si>
  <si>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</si>
  <si>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</si>
  <si>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</si>
  <si>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</si>
  <si>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</si>
  <si>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</si>
  <si>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</si>
  <si>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</si>
  <si>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</si>
  <si>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</si>
  <si>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</si>
  <si>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</si>
  <si>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</si>
  <si>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</si>
  <si>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</si>
  <si>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</si>
  <si>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</si>
  <si>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</si>
  <si>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</si>
  <si>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</si>
  <si>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</si>
  <si>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</si>
  <si>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</si>
  <si>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</si>
  <si>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</si>
  <si>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</si>
  <si>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</si>
  <si>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</si>
  <si>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</si>
  <si>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</si>
  <si>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</si>
  <si>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</si>
  <si>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</si>
  <si>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</si>
  <si>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</si>
  <si>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</si>
  <si>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</si>
  <si>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</si>
  <si>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</si>
  <si>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</si>
  <si>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</si>
  <si>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</si>
  <si>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</si>
  <si>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</si>
  <si>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</si>
  <si>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</si>
  <si>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</si>
  <si>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</si>
  <si>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</si>
  <si>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</si>
  <si>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</si>
  <si>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</si>
  <si>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</si>
  <si>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</si>
  <si>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</si>
  <si>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</si>
  <si>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</si>
  <si>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</si>
  <si>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</si>
  <si>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</si>
  <si>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</si>
  <si>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</si>
  <si>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</si>
  <si>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</si>
  <si>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</si>
  <si>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</si>
  <si>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</si>
  <si>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</si>
  <si>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</si>
  <si>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</si>
  <si>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</si>
  <si>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</si>
  <si>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</si>
  <si>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</si>
  <si>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</si>
  <si>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П.Л. Кириченко</t>
  </si>
  <si>
    <t>Л.В. Довганюк</t>
  </si>
  <si>
    <t>(04851) 3-13-30</t>
  </si>
  <si>
    <t>inbox@ovd.od.court.gov.ua</t>
  </si>
  <si>
    <t>11 липня 2017 року</t>
  </si>
  <si>
    <t>перше півріччя 2017 року</t>
  </si>
  <si>
    <t>Овідіопольський районний суд Одеської області</t>
  </si>
  <si>
    <t xml:space="preserve">Місцезнаходження: </t>
  </si>
  <si>
    <t>67801. Одеська область.м. Овідіополь</t>
  </si>
  <si>
    <t>вул. Берегова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</si>
</sst>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510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1027</v>
      </c>
      <c r="B16" s="88">
        <v>18064802</v>
      </c>
      <c r="C16" s="88">
        <v>8</v>
      </c>
      <c r="D16" s="88">
        <v>168228</v>
      </c>
      <c r="E16" s="89">
        <v>4</v>
      </c>
      <c r="F16" s="88">
        <v>235</v>
      </c>
      <c r="G16" s="89">
        <v>585639</v>
      </c>
      <c r="H16" s="88">
        <v>1</v>
      </c>
      <c r="I16" s="88">
        <v>50610</v>
      </c>
      <c r="J16" s="88">
        <v>46</v>
      </c>
      <c r="K16" s="88"/>
      <c r="L16" s="88"/>
      <c r="M16" s="88">
        <v>479</v>
      </c>
      <c r="N16" s="88">
        <v>581069</v>
      </c>
      <c r="O16" s="88">
        <v>57</v>
      </c>
      <c r="P16" s="88">
        <v>54267</v>
      </c>
    </row>
    <row r="17" spans="1:15" ht="39.75" customHeight="1">
      <c r="A17" s="59">
        <v>2</v>
      </c>
      <c r="B17" s="59">
        <v>2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&amp;L2D01EB3D&amp;CФорма № 4, Підрозділ: Овідіопольський районний суд Одеської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394140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290060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7520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13494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262265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108055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2806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&amp;L2D01EB3D&amp;CФорма № 4, Підрозділ: Овідіопольський районний суд Одеської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7520</v>
      </c>
      <c r="G7" s="86">
        <f>SUM(G8:G20)</f>
        <v>13494</v>
      </c>
      <c r="H7" s="86">
        <f>SUM(H8:H20)</f>
        <v>262265</v>
      </c>
      <c r="I7" s="86">
        <f>SUM(I8:I20)</f>
        <v>108055</v>
      </c>
      <c r="J7" s="86">
        <f>SUM(J8:J20)</f>
        <v>2806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>
        <v>169</v>
      </c>
      <c r="I12" s="88"/>
      <c r="J12" s="88">
        <v>806</v>
      </c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42766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>
        <v>20000</v>
      </c>
      <c r="I14" s="88">
        <v>75384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>
        <v>9000</v>
      </c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>
        <v>13494</v>
      </c>
      <c r="H18" s="88"/>
      <c r="I18" s="88">
        <v>4699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>
        <v>7520</v>
      </c>
      <c r="G20" s="88"/>
      <c r="H20" s="88">
        <v>190330</v>
      </c>
      <c r="I20" s="88">
        <v>27972</v>
      </c>
      <c r="J20" s="88">
        <v>2000</v>
      </c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>
        <v>7520</v>
      </c>
      <c r="G21" s="88"/>
      <c r="H21" s="88">
        <v>127891</v>
      </c>
      <c r="I21" s="88">
        <v>54540</v>
      </c>
      <c r="J21" s="88">
        <v>806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80620</v>
      </c>
      <c r="I23" s="88">
        <v>24432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>
        <v>13494</v>
      </c>
      <c r="H24" s="88">
        <v>53754</v>
      </c>
      <c r="I24" s="88">
        <v>29083</v>
      </c>
      <c r="J24" s="88">
        <v>2000</v>
      </c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13494</v>
      </c>
      <c r="H27" s="86">
        <f>H24-H25-H26</f>
        <v>53754</v>
      </c>
      <c r="I27" s="86">
        <f>I24-I25-I26</f>
        <v>29083</v>
      </c>
      <c r="J27" s="86">
        <f>J24-J25-J26</f>
        <v>2000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&amp;L2D01EB3D&amp;CФорма № 4, Підрозділ: Овідіопольський районний суд Одеської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9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&amp;L2D01EB3D&amp;C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суд Овидиополь</cp:lastModifiedBy>
  <cp:lastPrinted>2015-12-10T14:28:33Z</cp:lastPrinted>
  <dcterms:created xsi:type="dcterms:W3CDTF">2015-09-09T11:49:35Z</dcterms:created>
  <dcterms:modified xsi:type="dcterms:W3CDTF">2017-08-29T06:23:01Z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4_00509_2.2017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3C0C4318</vt:lpwstr>
  </property>
  <property fmtid="{D5CDD505-2E9C-101B-9397-08002B2CF9AE}" pid="10" name="Підрозд">
    <vt:lpwstr>Овідіопольський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