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<sst xmlns="http://schemas.openxmlformats.org/spreadsheetml/2006/main" count="131" uniqueCount="106">
  <si>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</si>
  <si>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</si>
  <si>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</si>
  <si>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</si>
  <si>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</si>
  <si>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</si>
  <si>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</si>
  <si>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</si>
  <si>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</si>
  <si>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</si>
  <si>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</si>
  <si>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</si>
  <si>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</si>
  <si>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</si>
  <si>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</si>
  <si>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</si>
  <si>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</si>
  <si>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</si>
  <si>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</si>
  <si>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</si>
  <si>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</si>
  <si>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</si>
  <si>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</si>
  <si>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</si>
  <si>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</si>
  <si>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</si>
  <si>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</si>
  <si>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</si>
  <si>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</si>
  <si>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</si>
  <si>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</si>
  <si>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</si>
  <si>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</si>
  <si>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</si>
  <si>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</si>
  <si>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</si>
  <si>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</si>
  <si>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</si>
  <si>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</si>
  <si>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</si>
  <si>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</si>
  <si>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</si>
  <si>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</si>
  <si>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</si>
  <si>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</si>
  <si>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</si>
  <si>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</si>
  <si>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</si>
  <si>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</si>
  <si>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</si>
  <si>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</si>
  <si>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</si>
  <si>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</si>
  <si>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</si>
  <si>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</si>
  <si>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</si>
  <si>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</si>
  <si>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</si>
  <si>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</si>
  <si>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</si>
  <si>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</si>
  <si>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</si>
  <si>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</si>
  <si>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</si>
  <si>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</si>
  <si>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</si>
  <si>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</si>
  <si>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</si>
  <si>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</si>
  <si>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</si>
  <si>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</si>
  <si>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</si>
  <si>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</si>
  <si>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</si>
  <si>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</si>
  <si>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</si>
  <si>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</si>
  <si>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</si>
  <si>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</si>
  <si>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</si>
  <si>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</si>
  <si>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</si>
  <si>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</si>
  <si>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</si>
  <si>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</si>
  <si>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</si>
  <si>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</si>
  <si>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</si>
  <si>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</si>
  <si>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</si>
  <si>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</si>
  <si>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</si>
  <si>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</si>
  <si>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</si>
  <si>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</si>
  <si>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</si>
  <si>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П. Л. Кириченко</t>
  </si>
  <si>
    <t>І.О. Божко</t>
  </si>
  <si>
    <t>(04851) 3-13-30</t>
  </si>
  <si>
    <t>inbox@ovd.od.court.gov.ua</t>
  </si>
  <si>
    <t>8 січня 2018 року</t>
  </si>
  <si>
    <t>2017 рік</t>
  </si>
  <si>
    <t>Овідіопольський районний суд Одеської області</t>
  </si>
  <si>
    <t xml:space="preserve">Місцезнаходження: </t>
  </si>
  <si>
    <t>67801. Одеська область.м. Овідіополь</t>
  </si>
  <si>
    <t>вул. Берегова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</si>
</sst>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1052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2075</v>
      </c>
      <c r="B16" s="88">
        <v>80894703</v>
      </c>
      <c r="C16" s="88">
        <v>12</v>
      </c>
      <c r="D16" s="88">
        <v>474513</v>
      </c>
      <c r="E16" s="89">
        <v>7</v>
      </c>
      <c r="F16" s="88">
        <v>501</v>
      </c>
      <c r="G16" s="89">
        <v>1264483</v>
      </c>
      <c r="H16" s="88">
        <v>2</v>
      </c>
      <c r="I16" s="88">
        <v>52610</v>
      </c>
      <c r="J16" s="88">
        <v>81</v>
      </c>
      <c r="K16" s="88"/>
      <c r="L16" s="88"/>
      <c r="M16" s="88">
        <v>954</v>
      </c>
      <c r="N16" s="88">
        <v>1128507</v>
      </c>
      <c r="O16" s="88">
        <v>122</v>
      </c>
      <c r="P16" s="88">
        <v>198877</v>
      </c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&amp;L3FDE10AD&amp;CФорма № 4, Підрозділ: Овідіопольський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1140299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964060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7520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68927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757244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279387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27221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&amp;L3FDE10AD&amp;CФорма № 4, Підрозділ: Овідіопольський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7520</v>
      </c>
      <c r="G7" s="86">
        <f>SUM(G8:G20)</f>
        <v>68927</v>
      </c>
      <c r="H7" s="86">
        <f>SUM(H8:H20)</f>
        <v>757244</v>
      </c>
      <c r="I7" s="86">
        <f>SUM(I8:I20)</f>
        <v>279387</v>
      </c>
      <c r="J7" s="86">
        <f>SUM(J8:J20)</f>
        <v>27221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1600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>
        <v>20000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60169</v>
      </c>
      <c r="I12" s="88"/>
      <c r="J12" s="88">
        <v>806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49268</v>
      </c>
      <c r="I13" s="88">
        <v>2399</v>
      </c>
      <c r="J13" s="88">
        <v>4415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30000</v>
      </c>
      <c r="I14" s="88">
        <v>75384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9000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68927</v>
      </c>
      <c r="H18" s="88"/>
      <c r="I18" s="88">
        <v>173632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7520</v>
      </c>
      <c r="G20" s="88"/>
      <c r="H20" s="88">
        <v>607207</v>
      </c>
      <c r="I20" s="88">
        <v>27972</v>
      </c>
      <c r="J20" s="88">
        <v>2000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7520</v>
      </c>
      <c r="G21" s="88"/>
      <c r="H21" s="88">
        <v>601905</v>
      </c>
      <c r="I21" s="88">
        <v>54540</v>
      </c>
      <c r="J21" s="88">
        <v>25221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2345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98940</v>
      </c>
      <c r="I23" s="88">
        <v>24432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68927</v>
      </c>
      <c r="H24" s="88">
        <v>54054</v>
      </c>
      <c r="I24" s="88">
        <v>200415</v>
      </c>
      <c r="J24" s="88">
        <v>2000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68927</v>
      </c>
      <c r="H27" s="86">
        <f>H24-H25-H26</f>
        <v>54054</v>
      </c>
      <c r="I27" s="86">
        <f>I24-I25-I26</f>
        <v>200415</v>
      </c>
      <c r="J27" s="86">
        <f>J24-J25-J26</f>
        <v>2000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&amp;L3FDE10AD&amp;CФорма № 4, Підрозділ: Овідіопольський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&amp;L3FDE10AD&amp;C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 Овидиополь</cp:lastModifiedBy>
  <cp:lastPrinted>2015-12-10T14:28:33Z</cp:lastPrinted>
  <dcterms:created xsi:type="dcterms:W3CDTF">2015-09-09T11:49:35Z</dcterms:created>
  <dcterms:modified xsi:type="dcterms:W3CDTF">2018-01-22T12:53:25Z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903C371C</vt:lpwstr>
  </property>
  <property fmtid="{D5CDD505-2E9C-101B-9397-08002B2CF9AE}" pid="10" name="Підрозд">
    <vt:lpwstr>Овідіопольський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