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<sst xmlns="http://schemas.openxmlformats.org/spreadsheetml/2006/main" count="6644" uniqueCount="2444">
  <si>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</si>
  <si>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</si>
  <si>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</si>
  <si>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</si>
  <si>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</si>
  <si>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</si>
  <si>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</si>
  <si>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</si>
  <si>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</si>
  <si>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</si>
  <si>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</si>
  <si>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</si>
  <si>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</si>
  <si>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</si>
  <si>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</si>
  <si>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</si>
  <si>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</si>
  <si>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</si>
  <si>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</si>
  <si>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</si>
  <si>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</si>
  <si>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</si>
  <si>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</si>
  <si>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</si>
  <si>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</si>
  <si>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</si>
  <si>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</si>
  <si>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</si>
  <si>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</si>
  <si>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</si>
  <si>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</si>
  <si>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</si>
  <si>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</si>
  <si>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</si>
  <si>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</si>
  <si>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</si>
  <si>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</si>
  <si>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</si>
  <si>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</si>
  <si>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</si>
  <si>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</si>
  <si>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</si>
  <si>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</si>
  <si>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</si>
  <si>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</si>
  <si>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</si>
  <si>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</si>
  <si>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</si>
  <si>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</si>
  <si>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</si>
  <si>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</si>
  <si>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</si>
  <si>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</si>
  <si>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</si>
  <si>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</si>
  <si>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</si>
  <si>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</si>
  <si>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</si>
  <si>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</si>
  <si>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</si>
  <si>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</si>
  <si>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</si>
  <si>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</si>
  <si>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</si>
  <si>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</si>
  <si>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</si>
  <si>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</si>
  <si>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</si>
  <si>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</si>
  <si>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</si>
  <si>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</si>
  <si>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</si>
  <si>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</si>
  <si>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</si>
  <si>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</si>
  <si>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</si>
  <si>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</si>
  <si>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</si>
  <si>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</si>
  <si>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</si>
  <si>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</si>
  <si>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</si>
  <si>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</si>
  <si>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</si>
  <si>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</si>
  <si>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</si>
  <si>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</si>
  <si>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</si>
  <si>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</si>
  <si>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</si>
  <si>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</si>
  <si>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</si>
  <si>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</si>
  <si>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</si>
  <si>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</si>
  <si>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</si>
  <si>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</si>
  <si>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</si>
  <si>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</si>
  <si>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</si>
  <si>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</si>
  <si>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</si>
  <si>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</si>
  <si>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</si>
  <si>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</si>
  <si>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</si>
  <si>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</si>
  <si>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</si>
  <si>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</si>
  <si>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</si>
  <si>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</si>
  <si>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</si>
  <si>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</si>
  <si>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</si>
  <si>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</si>
  <si>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</si>
  <si>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</si>
  <si>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</si>
  <si>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</si>
  <si>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</si>
  <si>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</si>
  <si>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</si>
  <si>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</si>
  <si>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</si>
  <si>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</si>
  <si>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</si>
  <si>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</si>
  <si>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</si>
  <si>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</si>
  <si>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</si>
  <si>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</si>
  <si>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</si>
  <si>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</si>
  <si>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</si>
  <si>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</si>
  <si>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</si>
  <si>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</si>
  <si>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</si>
  <si>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</si>
  <si>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</si>
  <si>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</si>
  <si>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</si>
  <si>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</si>
  <si>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</si>
  <si>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</si>
  <si>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</si>
  <si>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</si>
  <si>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</si>
  <si>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</si>
  <si>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</si>
  <si>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</si>
  <si>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</si>
  <si>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</si>
  <si>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</si>
  <si>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</si>
  <si>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</si>
  <si>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</si>
  <si>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</si>
  <si>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</si>
  <si>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</si>
  <si>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</si>
  <si>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</si>
  <si>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</si>
  <si>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</si>
  <si>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</si>
  <si>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</si>
  <si>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</si>
  <si>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</si>
  <si>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</si>
  <si>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</si>
  <si>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</si>
  <si>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</si>
  <si>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</si>
  <si>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</si>
  <si>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</si>
  <si>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</si>
  <si>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</si>
  <si>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</si>
  <si>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</si>
  <si>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</si>
  <si>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</si>
  <si>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</si>
  <si>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</si>
  <si>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</si>
  <si>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</si>
  <si>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</si>
  <si>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</si>
  <si>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</si>
  <si>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</si>
  <si>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</si>
  <si>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</si>
  <si>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</si>
  <si>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</si>
  <si>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</si>
  <si>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</si>
  <si>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</si>
  <si>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</si>
  <si>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</si>
  <si>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</si>
  <si>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</si>
  <si>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</si>
  <si>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</si>
  <si>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</si>
  <si>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</si>
  <si>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</si>
  <si>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</si>
  <si>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</si>
  <si>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</si>
  <si>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</si>
  <si>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</si>
  <si>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</si>
  <si>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</si>
  <si>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</si>
  <si>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</si>
  <si>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</si>
  <si>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</si>
  <si>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</si>
  <si>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</si>
  <si>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</si>
  <si>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</si>
  <si>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</si>
  <si>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</si>
  <si>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</si>
  <si>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</si>
  <si>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</si>
  <si>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</si>
  <si>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</si>
  <si>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</si>
  <si>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</si>
  <si>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</si>
  <si>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</si>
  <si>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</si>
  <si>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</si>
  <si>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</si>
  <si>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</si>
  <si>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</si>
  <si>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</si>
  <si>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</si>
  <si>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</si>
  <si>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</si>
  <si>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</si>
  <si>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</si>
  <si>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</si>
  <si>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</si>
  <si>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</si>
  <si>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</si>
  <si>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</si>
  <si>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</si>
  <si>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</si>
  <si>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</si>
  <si>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</si>
  <si>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</si>
  <si>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</si>
  <si>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</si>
  <si>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</si>
  <si>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</si>
  <si>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</si>
  <si>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</si>
  <si>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</si>
  <si>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</si>
  <si>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</si>
  <si>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</si>
  <si>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</si>
  <si>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</si>
  <si>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</si>
  <si>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</si>
  <si>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</si>
  <si>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</si>
  <si>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</si>
  <si>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</si>
  <si>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</si>
  <si>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</si>
  <si>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</si>
  <si>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</si>
  <si>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</si>
  <si>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</si>
  <si>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</si>
  <si>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</si>
  <si>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</si>
  <si>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</si>
  <si>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</si>
  <si>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</si>
  <si>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</si>
  <si>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</si>
  <si>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</si>
  <si>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</si>
  <si>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</si>
  <si>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</si>
  <si>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</si>
  <si>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</si>
  <si>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</si>
  <si>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</si>
  <si>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</si>
  <si>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</si>
  <si>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</si>
  <si>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</si>
  <si>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</si>
  <si>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</si>
  <si>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</si>
  <si>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</si>
  <si>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</si>
  <si>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</si>
  <si>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</si>
  <si>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</si>
  <si>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</si>
  <si>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</si>
  <si>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</si>
  <si>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</si>
  <si>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</si>
  <si>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</si>
  <si>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</si>
  <si>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</si>
  <si>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</si>
  <si>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</si>
  <si>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</si>
  <si>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</si>
  <si>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</si>
  <si>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</si>
  <si>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</si>
  <si>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</si>
  <si>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</si>
  <si>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</si>
  <si>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</si>
  <si>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</si>
  <si>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</si>
  <si>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</si>
  <si>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</si>
  <si>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</si>
  <si>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</si>
  <si>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</si>
  <si>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</si>
  <si>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</si>
  <si>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</si>
  <si>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</si>
  <si>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</si>
  <si>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</si>
  <si>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</si>
  <si>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</si>
  <si>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</si>
  <si>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</si>
  <si>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</si>
  <si>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</si>
  <si>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</si>
  <si>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</si>
  <si>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</si>
  <si>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</si>
  <si>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</si>
  <si>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</si>
  <si>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</si>
  <si>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</si>
  <si>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</si>
  <si>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</si>
  <si>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</si>
  <si>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</si>
  <si>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</si>
  <si>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</si>
  <si>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</si>
  <si>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</si>
  <si>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</si>
  <si>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</si>
  <si>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</si>
  <si>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</si>
  <si>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</si>
  <si>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</si>
  <si>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</si>
  <si>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</si>
  <si>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</si>
  <si>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</si>
  <si>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</si>
  <si>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</si>
  <si>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</si>
  <si>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</si>
  <si>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</si>
  <si>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</si>
  <si>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</si>
  <si>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</si>
  <si>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</si>
  <si>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</si>
  <si>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</si>
  <si>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</si>
  <si>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</si>
  <si>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</si>
  <si>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</si>
  <si>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</si>
  <si>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</si>
  <si>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</si>
  <si>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</si>
  <si>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</si>
  <si>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</si>
  <si>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</si>
  <si>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</si>
  <si>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</si>
  <si>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</si>
  <si>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</si>
  <si>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</si>
  <si>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</si>
  <si>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</si>
  <si>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</si>
  <si>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</si>
  <si>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</si>
  <si>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</si>
  <si>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</si>
  <si>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</si>
  <si>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</si>
  <si>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</si>
  <si>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</si>
  <si>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</si>
  <si>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</si>
  <si>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</si>
  <si>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</si>
  <si>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</si>
  <si>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</si>
  <si>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</si>
  <si>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</si>
  <si>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</si>
  <si>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</si>
  <si>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</si>
  <si>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</si>
  <si>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</si>
  <si>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</si>
  <si>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</si>
  <si>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</si>
  <si>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</si>
  <si>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</si>
  <si>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</si>
  <si>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</si>
  <si>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</si>
  <si>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</si>
  <si>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</si>
  <si>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</si>
  <si>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</si>
  <si>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</si>
  <si>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</si>
  <si>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</si>
  <si>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</si>
  <si>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</si>
  <si>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</si>
  <si>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</si>
  <si>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</si>
  <si>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</si>
  <si>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</si>
  <si>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</si>
  <si>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</si>
  <si>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</si>
  <si>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</si>
  <si>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</si>
  <si>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</si>
  <si>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</si>
  <si>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</si>
  <si>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</si>
  <si>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</si>
  <si>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</si>
  <si>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</si>
  <si>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</si>
  <si>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</si>
  <si>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</si>
  <si>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</si>
  <si>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</si>
  <si>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</si>
  <si>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</si>
  <si>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</si>
  <si>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</si>
  <si>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</si>
  <si>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</si>
  <si>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</si>
  <si>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</si>
  <si>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</si>
  <si>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</si>
  <si>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</si>
  <si>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</si>
  <si>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</si>
  <si>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</si>
  <si>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</si>
  <si>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</si>
  <si>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</si>
  <si>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</si>
  <si>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</si>
  <si>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</si>
  <si>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</si>
  <si>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</si>
  <si>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</si>
  <si>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</si>
  <si>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</si>
  <si>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</si>
  <si>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</si>
  <si>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</si>
  <si>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</si>
  <si>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</si>
  <si>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</si>
  <si>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</si>
  <si>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</si>
  <si>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</si>
  <si>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</si>
  <si>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</si>
  <si>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</si>
  <si>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</si>
  <si>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</si>
  <si>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</si>
  <si>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</si>
  <si>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</si>
  <si>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</si>
  <si>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</si>
  <si>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</si>
  <si>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</si>
  <si>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</si>
  <si>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</si>
  <si>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</si>
  <si>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</si>
  <si>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</si>
  <si>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</si>
  <si>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</si>
  <si>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</si>
  <si>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</si>
  <si>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</si>
  <si>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</si>
  <si>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</si>
  <si>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</si>
  <si>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</si>
  <si>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</si>
  <si>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</si>
  <si>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</si>
  <si>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</si>
  <si>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</si>
  <si>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</si>
  <si>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</si>
  <si>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</si>
  <si>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</si>
  <si>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</si>
  <si>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</si>
  <si>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</si>
  <si>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</si>
  <si>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</si>
  <si>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</si>
  <si>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</si>
  <si>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</si>
  <si>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</si>
  <si>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</si>
  <si>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</si>
  <si>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</si>
  <si>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</si>
  <si>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</si>
  <si>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</si>
  <si>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</si>
  <si>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</si>
  <si>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</si>
  <si>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</si>
  <si>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</si>
  <si>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</si>
  <si>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</si>
  <si>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</si>
  <si>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</si>
  <si>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</si>
  <si>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</si>
  <si>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</si>
  <si>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</si>
  <si>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</si>
  <si>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</si>
  <si>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</si>
  <si>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</si>
  <si>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</si>
  <si>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</si>
  <si>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</si>
  <si>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</si>
  <si>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</si>
  <si>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</si>
  <si>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</si>
  <si>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</si>
  <si>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</si>
  <si>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</si>
  <si>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</si>
  <si>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</si>
  <si>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</si>
  <si>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</si>
  <si>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</si>
  <si>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</si>
  <si>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</si>
  <si>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</si>
  <si>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</si>
  <si>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</si>
  <si>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</si>
  <si>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</si>
  <si>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</si>
  <si>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</si>
  <si>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</si>
  <si>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</si>
  <si>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</si>
  <si>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</si>
  <si>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</si>
  <si>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</si>
  <si>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</si>
  <si>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</si>
  <si>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</si>
  <si>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</si>
  <si>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</si>
  <si>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</si>
  <si>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</si>
  <si>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</si>
  <si>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</si>
  <si>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</si>
  <si>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</si>
  <si>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</si>
  <si>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</si>
  <si>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</si>
  <si>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</si>
  <si>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</si>
  <si>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</si>
  <si>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</si>
  <si>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</si>
  <si>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</si>
  <si>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</si>
  <si>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</si>
  <si>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</si>
  <si>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</si>
  <si>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</si>
  <si>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</si>
  <si>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</si>
  <si>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</si>
  <si>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</si>
  <si>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</si>
  <si>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</si>
  <si>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</si>
  <si>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</si>
  <si>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</si>
  <si>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</si>
  <si>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</si>
  <si>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</si>
  <si>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</si>
  <si>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</si>
  <si>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</si>
  <si>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</si>
  <si>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</si>
  <si>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</si>
  <si>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</si>
  <si>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</si>
  <si>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</si>
  <si>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</si>
  <si>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</si>
  <si>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</si>
  <si>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</si>
  <si>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</si>
  <si>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</si>
  <si>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</si>
  <si>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</si>
  <si>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</si>
  <si>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</si>
  <si>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</si>
  <si>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</si>
  <si>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</si>
  <si>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</si>
  <si>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</si>
  <si>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</si>
  <si>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</si>
  <si>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</si>
  <si>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</si>
  <si>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</si>
  <si>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</si>
  <si>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</si>
  <si>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</si>
  <si>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</si>
  <si>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</si>
  <si>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</si>
  <si>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</si>
  <si>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</si>
  <si>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</si>
  <si>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</si>
  <si>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</si>
  <si>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</si>
  <si>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</si>
  <si>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</si>
  <si>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</si>
  <si>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</si>
  <si>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</si>
  <si>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</si>
  <si>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</si>
  <si>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</si>
  <si>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</si>
  <si>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</si>
  <si>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</si>
  <si>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</si>
  <si>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</si>
  <si>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</si>
  <si>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</si>
  <si>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</si>
  <si>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</si>
  <si>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</si>
  <si>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</si>
  <si>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</si>
  <si>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</si>
  <si>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</si>
  <si>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</si>
  <si>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</si>
  <si>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</si>
  <si>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</si>
  <si>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</si>
  <si>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</si>
  <si>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</si>
  <si>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</si>
  <si>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</si>
  <si>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</si>
  <si>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</si>
  <si>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</si>
  <si>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</si>
  <si>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</si>
  <si>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</si>
  <si>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</si>
  <si>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</si>
  <si>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</si>
  <si>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</si>
  <si>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</si>
  <si>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</si>
  <si>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</si>
  <si>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</si>
  <si>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</si>
  <si>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</si>
  <si>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</si>
  <si>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</si>
  <si>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</si>
  <si>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</si>
  <si>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</si>
  <si>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</si>
  <si>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</si>
  <si>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</si>
  <si>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</si>
  <si>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</si>
  <si>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</si>
  <si>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</si>
  <si>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</si>
  <si>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</si>
  <si>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</si>
  <si>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</si>
  <si>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</si>
  <si>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</si>
  <si>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</si>
  <si>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</si>
  <si>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</si>
  <si>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</si>
  <si>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</si>
  <si>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</si>
  <si>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</si>
  <si>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</si>
  <si>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</si>
  <si>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</si>
  <si>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</si>
  <si>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</si>
  <si>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</si>
  <si>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</si>
  <si>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</si>
  <si>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</si>
  <si>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</si>
  <si>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</si>
  <si>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</si>
  <si>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</si>
  <si>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</si>
  <si>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</si>
  <si>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</si>
  <si>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</si>
  <si>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</si>
  <si>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</si>
  <si>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</si>
  <si>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</si>
  <si>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</si>
  <si>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</si>
  <si>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</si>
  <si>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</si>
  <si>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</si>
  <si>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</si>
  <si>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</si>
  <si>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</si>
  <si>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</si>
  <si>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</si>
  <si>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</si>
  <si>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</si>
  <si>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</si>
  <si>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</si>
  <si>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</si>
  <si>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</si>
  <si>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</si>
  <si>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</si>
  <si>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</si>
  <si>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</si>
  <si>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</si>
  <si>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</si>
  <si>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</si>
  <si>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</si>
  <si>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</si>
  <si>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</si>
  <si>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</si>
  <si>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</si>
  <si>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</si>
  <si>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</si>
  <si>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</si>
  <si>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</si>
  <si>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</si>
  <si>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</si>
  <si>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</si>
  <si>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</si>
  <si>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</si>
  <si>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</si>
  <si>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</si>
  <si>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</si>
  <si>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</si>
  <si>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</si>
  <si>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</si>
  <si>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</si>
  <si>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</si>
  <si>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</si>
  <si>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</si>
  <si>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</si>
  <si>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</si>
  <si>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</si>
  <si>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</si>
  <si>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</si>
  <si>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</si>
  <si>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</si>
  <si>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</si>
  <si>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</si>
  <si>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</si>
  <si>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</si>
  <si>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</si>
  <si>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</si>
  <si>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</si>
  <si>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</si>
  <si>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</si>
  <si>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</si>
  <si>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</si>
  <si>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</si>
  <si>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</si>
  <si>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</si>
  <si>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</si>
  <si>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</si>
  <si>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</si>
  <si>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</si>
  <si>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</si>
  <si>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</si>
  <si>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</si>
  <si>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</si>
  <si>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</si>
  <si>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</si>
  <si>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</si>
  <si>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</si>
  <si>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</si>
  <si>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</si>
  <si>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</si>
  <si>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</si>
  <si>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</si>
  <si>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</si>
  <si>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</si>
  <si>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</si>
  <si>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</si>
  <si>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</si>
  <si>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</si>
  <si>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</si>
  <si>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</si>
  <si>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</si>
  <si>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</si>
  <si>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</si>
  <si>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</si>
  <si>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</si>
  <si>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</si>
  <si>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</si>
  <si>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</si>
  <si>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</si>
  <si>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</si>
  <si>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</si>
  <si>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</si>
  <si>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</si>
  <si>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</si>
  <si>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</si>
  <si>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</si>
  <si>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</si>
  <si>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</si>
  <si>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</si>
  <si>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</si>
  <si>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</si>
  <si>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</si>
  <si>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</si>
  <si>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</si>
  <si>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</si>
  <si>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</si>
  <si>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</si>
  <si>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</si>
  <si>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</si>
  <si>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</si>
  <si>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</si>
  <si>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</si>
  <si>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</si>
  <si>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</si>
  <si>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</si>
  <si>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</si>
  <si>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</si>
  <si>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</si>
  <si>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</si>
  <si>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</si>
  <si>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</si>
  <si>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</si>
  <si>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</si>
  <si>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</si>
  <si>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</si>
  <si>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</si>
  <si>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</si>
  <si>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</si>
  <si>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</si>
  <si>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</si>
  <si>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</si>
  <si>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</si>
  <si>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</si>
  <si>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</si>
  <si>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</si>
  <si>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</si>
  <si>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</si>
  <si>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</si>
  <si>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</si>
  <si>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</si>
  <si>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</si>
  <si>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</si>
  <si>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</si>
  <si>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</si>
  <si>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</si>
  <si>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</si>
  <si>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</si>
  <si>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</si>
  <si>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</si>
  <si>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</si>
  <si>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</si>
  <si>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</si>
  <si>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</si>
  <si>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</si>
  <si>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</si>
  <si>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</si>
  <si>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</si>
  <si>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</si>
  <si>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</si>
  <si>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</si>
  <si>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</si>
  <si>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</si>
  <si>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</si>
  <si>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</si>
  <si>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</si>
  <si>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</si>
  <si>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</si>
  <si>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</si>
  <si>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</si>
  <si>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</si>
  <si>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</si>
  <si>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</si>
  <si>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</si>
  <si>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</si>
  <si>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</si>
  <si>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</si>
  <si>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</si>
  <si>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</si>
  <si>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</si>
  <si>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</si>
  <si>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</si>
  <si>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</si>
  <si>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</si>
  <si>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</si>
  <si>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</si>
  <si>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</si>
  <si>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</si>
  <si>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</si>
  <si>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</si>
  <si>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</si>
  <si>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</si>
  <si>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</si>
  <si>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</si>
  <si>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</si>
  <si>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</si>
  <si>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</si>
  <si>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</si>
  <si>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</si>
  <si>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</si>
  <si>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</si>
  <si>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</si>
  <si>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</si>
  <si>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</si>
  <si>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</si>
  <si>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</si>
  <si>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</si>
  <si>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</si>
  <si>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</si>
  <si>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</si>
  <si>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</si>
  <si>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</si>
  <si>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</si>
  <si>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</si>
  <si>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</si>
  <si>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</si>
  <si>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</si>
  <si>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</si>
  <si>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</si>
  <si>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</si>
  <si>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</si>
  <si>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</si>
  <si>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</si>
  <si>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</si>
  <si>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</si>
  <si>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</si>
  <si>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</si>
  <si>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</si>
  <si>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</si>
  <si>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</si>
  <si>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</si>
  <si>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</si>
  <si>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</si>
  <si>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</si>
  <si>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</si>
  <si>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</si>
  <si>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</si>
  <si>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</si>
  <si>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</si>
  <si>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</si>
  <si>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</si>
  <si>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</si>
  <si>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</si>
  <si>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</si>
  <si>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</si>
  <si>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</si>
  <si>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</si>
  <si>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</si>
  <si>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</si>
  <si>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</si>
  <si>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</si>
  <si>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</si>
  <si>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</si>
  <si>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</si>
  <si>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</si>
  <si>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</si>
  <si>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</si>
  <si>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</si>
  <si>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</si>
  <si>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</si>
  <si>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</si>
  <si>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</si>
  <si>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</si>
  <si>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</si>
  <si>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</si>
  <si>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</si>
  <si>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</si>
  <si>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</si>
  <si>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</si>
  <si>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</si>
  <si>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</si>
  <si>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</si>
  <si>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</si>
  <si>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</si>
  <si>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</si>
  <si>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</si>
  <si>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</si>
  <si>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</si>
  <si>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</si>
  <si>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</si>
  <si>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</si>
  <si>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</si>
  <si>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</si>
  <si>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</si>
  <si>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</si>
  <si>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</si>
  <si>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</si>
  <si>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</si>
  <si>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</si>
  <si>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</si>
  <si>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</si>
  <si>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</si>
  <si>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</si>
  <si>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</si>
  <si>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</si>
  <si>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</si>
  <si>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</si>
  <si>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</si>
  <si>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</si>
  <si>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</si>
  <si>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</si>
  <si>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</si>
  <si>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</si>
  <si>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</si>
  <si>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</si>
  <si>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</si>
  <si>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</si>
  <si>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</si>
  <si>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</si>
  <si>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</si>
  <si>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</si>
  <si>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</si>
  <si>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</si>
  <si>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</si>
  <si>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</si>
  <si>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</si>
  <si>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</si>
  <si>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</si>
  <si>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</si>
  <si>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</si>
  <si>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</si>
  <si>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</si>
  <si>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</si>
  <si>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</si>
  <si>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</si>
  <si>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</si>
  <si>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</si>
  <si>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</si>
  <si>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</si>
  <si>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</si>
  <si>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</si>
  <si>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</si>
  <si>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</si>
  <si>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</si>
  <si>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</si>
  <si>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</si>
  <si>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</si>
  <si>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</si>
  <si>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</si>
  <si>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</si>
  <si>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</si>
  <si>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</si>
  <si>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</si>
  <si>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</si>
  <si>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</si>
  <si>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</si>
  <si>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</si>
  <si>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</si>
  <si>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</si>
  <si>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</si>
  <si>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</si>
  <si>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</si>
  <si>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</si>
  <si>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</si>
  <si>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</si>
  <si>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</si>
  <si>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</si>
  <si>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</si>
  <si>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</si>
  <si>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</si>
  <si>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</si>
  <si>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</si>
  <si>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</si>
  <si>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</si>
  <si>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</si>
  <si>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</si>
  <si>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</si>
  <si>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</si>
  <si>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</si>
  <si>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</si>
  <si>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</si>
  <si>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</si>
  <si>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</si>
  <si>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</si>
  <si>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</si>
  <si>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</si>
  <si>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</si>
  <si>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</si>
  <si>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</si>
  <si>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</si>
  <si>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</si>
  <si>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</si>
  <si>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</si>
  <si>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</si>
  <si>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</si>
  <si>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</si>
  <si>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</si>
  <si>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</si>
  <si>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</si>
  <si>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</si>
  <si>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</si>
  <si>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</si>
  <si>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</si>
  <si>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</si>
  <si>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</si>
  <si>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</si>
  <si>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</si>
  <si>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</si>
  <si>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</si>
  <si>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</si>
  <si>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</si>
  <si>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</si>
  <si>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</si>
  <si>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</si>
  <si>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</si>
  <si>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</si>
  <si>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</si>
  <si>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</si>
  <si>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</si>
  <si>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</si>
  <si>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</si>
  <si>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</si>
  <si>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</si>
  <si>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</si>
  <si>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</si>
  <si>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</si>
  <si>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</si>
  <si>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</si>
  <si>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</si>
  <si>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</si>
  <si>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</si>
  <si>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</si>
  <si>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</si>
  <si>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</si>
  <si>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</si>
  <si>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</si>
  <si>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</si>
  <si>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</si>
  <si>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</si>
  <si>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</si>
  <si>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</si>
  <si>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</si>
  <si>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</si>
  <si>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</si>
  <si>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</si>
  <si>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</si>
  <si>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</si>
  <si>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</si>
  <si>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</si>
  <si>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</si>
  <si>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</si>
  <si>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</si>
  <si>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</si>
  <si>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</si>
  <si>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</si>
  <si>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</si>
  <si>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</si>
  <si>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</si>
  <si>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</si>
  <si>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</si>
  <si>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</si>
  <si>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</si>
  <si>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</si>
  <si>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</si>
  <si>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</si>
  <si>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</si>
  <si>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</si>
  <si>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</si>
  <si>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</si>
  <si>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</si>
  <si>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</si>
  <si>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</si>
  <si>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</si>
  <si>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</si>
  <si>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</si>
  <si>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</si>
  <si>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</si>
  <si>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</si>
  <si>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</si>
  <si>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</si>
  <si>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</si>
  <si>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</si>
  <si>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</si>
  <si>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</si>
  <si>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</si>
  <si>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</si>
  <si>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</si>
  <si>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</si>
  <si>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</si>
  <si>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</si>
  <si>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</si>
  <si>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</si>
  <si>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</si>
  <si>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</si>
  <si>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</si>
  <si>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</si>
  <si>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</si>
  <si>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</si>
  <si>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</si>
  <si>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</si>
  <si>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</si>
  <si>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</si>
  <si>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</si>
  <si>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</si>
  <si>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</si>
  <si>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</si>
  <si>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</si>
  <si>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</si>
  <si>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</si>
  <si>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</si>
  <si>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</si>
  <si>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</si>
  <si>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</si>
  <si>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</si>
  <si>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</si>
  <si>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</si>
  <si>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</si>
  <si>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</si>
  <si>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</si>
  <si>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</si>
  <si>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</si>
  <si>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</si>
  <si>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</si>
  <si>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</si>
  <si>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</si>
  <si>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</si>
  <si>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</si>
  <si>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</si>
  <si>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</si>
  <si>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</si>
  <si>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</si>
  <si>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</si>
  <si>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</si>
  <si>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</si>
  <si>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</si>
  <si>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</si>
  <si>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</si>
  <si>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</si>
  <si>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</si>
  <si>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</si>
  <si>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</si>
  <si>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</si>
  <si>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</si>
  <si>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</si>
  <si>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</si>
  <si>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</si>
  <si>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</si>
  <si>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</si>
  <si>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</si>
  <si>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</si>
  <si>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</si>
  <si>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</si>
  <si>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</si>
  <si>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</si>
  <si>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</si>
  <si>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</si>
  <si>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</si>
  <si>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</si>
  <si>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</si>
  <si>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</si>
  <si>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</si>
  <si>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</si>
  <si>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</si>
  <si>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</si>
  <si>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</si>
  <si>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</si>
  <si>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</si>
  <si>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</si>
  <si>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</si>
  <si>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</si>
  <si>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</si>
  <si>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</si>
  <si>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</si>
  <si>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</si>
  <si>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</si>
  <si>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</si>
  <si>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</si>
  <si>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</si>
  <si>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</si>
  <si>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</si>
  <si>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</si>
  <si>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</si>
  <si>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</si>
  <si>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</si>
  <si>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</si>
  <si>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</si>
  <si>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</si>
  <si>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</si>
  <si>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</si>
  <si>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</si>
  <si>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</si>
  <si>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</si>
  <si>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</si>
  <si>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</si>
  <si>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</si>
  <si>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</si>
  <si>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</si>
  <si>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</si>
  <si>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</si>
  <si>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</si>
  <si>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</si>
  <si>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</si>
  <si>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</si>
  <si>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</si>
  <si>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</si>
  <si>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</si>
  <si>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</si>
  <si>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</si>
  <si>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</si>
  <si>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</si>
  <si>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</si>
  <si>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</si>
  <si>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</si>
  <si>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</si>
  <si>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</si>
  <si>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</si>
  <si>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</si>
  <si>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</si>
  <si>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</si>
  <si>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</si>
  <si>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</si>
  <si>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</si>
  <si>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</si>
  <si>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</si>
  <si>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</si>
  <si>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</si>
  <si>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</si>
  <si>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</si>
  <si>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</si>
  <si>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</si>
  <si>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</si>
  <si>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</si>
  <si>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</si>
  <si>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</si>
  <si>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</si>
  <si>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</si>
  <si>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</si>
  <si>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</si>
  <si>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</si>
  <si>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</si>
  <si>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</si>
  <si>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</si>
  <si>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</si>
  <si>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</si>
  <si>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</si>
  <si>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</si>
  <si>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</si>
  <si>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</si>
  <si>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</si>
  <si>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</si>
  <si>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</si>
  <si>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</si>
  <si>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</si>
  <si>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</si>
  <si>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</si>
  <si>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</si>
  <si>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</si>
  <si>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</si>
  <si>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</si>
  <si>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</si>
  <si>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</si>
  <si>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</si>
  <si>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</si>
  <si>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</si>
  <si>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</si>
  <si>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</si>
  <si>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</si>
  <si>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</si>
  <si>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</si>
  <si>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</si>
  <si>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</si>
  <si>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</si>
  <si>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</si>
  <si>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</si>
  <si>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</si>
  <si>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</si>
  <si>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</si>
  <si>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</si>
  <si>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</si>
  <si>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</si>
  <si>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</si>
  <si>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</si>
  <si>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</si>
  <si>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</si>
  <si>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</si>
  <si>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</si>
  <si>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</si>
  <si>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</si>
  <si>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</si>
  <si>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</si>
  <si>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</si>
  <si>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</si>
  <si>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</si>
  <si>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</si>
  <si>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</si>
  <si>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</si>
  <si>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</si>
  <si>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</si>
  <si>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</si>
  <si>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</si>
  <si>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</si>
  <si>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</si>
  <si>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</si>
  <si>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</si>
  <si>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</si>
  <si>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</si>
  <si>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</si>
  <si>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</si>
  <si>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</si>
  <si>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</si>
  <si>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</si>
  <si>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</si>
  <si>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</si>
  <si>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</si>
  <si>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</si>
  <si>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</si>
  <si>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</si>
  <si>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</si>
  <si>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</si>
  <si>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</si>
  <si>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</si>
  <si>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</si>
  <si>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</si>
  <si>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</si>
  <si>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</si>
  <si>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</si>
  <si>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</si>
  <si>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</si>
  <si>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</si>
  <si>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</si>
  <si>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</si>
  <si>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</si>
  <si>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</si>
  <si>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</si>
  <si>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</si>
  <si>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</si>
  <si>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</si>
  <si>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</si>
  <si>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</si>
  <si>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</si>
  <si>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</si>
  <si>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</si>
  <si>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</si>
  <si>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</si>
  <si>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</si>
  <si>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</si>
  <si>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</si>
  <si>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</si>
  <si>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</si>
  <si>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</si>
  <si>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</si>
  <si>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</si>
  <si>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</si>
  <si>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</si>
  <si>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</si>
  <si>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</si>
  <si>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</si>
  <si>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</si>
  <si>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</si>
  <si>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</si>
  <si>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</si>
  <si>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</si>
  <si>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</si>
  <si>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</si>
  <si>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</si>
  <si>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</si>
  <si>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</si>
  <si>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</si>
  <si>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</si>
  <si>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</si>
  <si>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</si>
  <si>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</si>
  <si>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</si>
  <si>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</si>
  <si>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</si>
  <si>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</si>
  <si>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</si>
  <si>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</si>
  <si>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</si>
  <si>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</si>
  <si>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</si>
  <si>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</si>
  <si>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</si>
  <si>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</si>
  <si>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</si>
  <si>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</si>
  <si>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</si>
  <si>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</si>
  <si>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</si>
  <si>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</si>
  <si>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</si>
  <si>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</si>
  <si>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</si>
  <si>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</si>
  <si>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</si>
  <si>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</si>
  <si>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</si>
  <si>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</si>
  <si>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</si>
  <si>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</si>
  <si>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</si>
  <si>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</si>
  <si>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</si>
  <si>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</si>
  <si>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</si>
  <si>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</si>
  <si>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</si>
  <si>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</si>
  <si>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</si>
  <si>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</si>
  <si>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</si>
  <si>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</si>
  <si>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</si>
  <si>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</si>
  <si>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</si>
  <si>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</si>
  <si>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</si>
  <si>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</si>
  <si>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</si>
  <si>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</si>
  <si>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</si>
  <si>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</si>
  <si>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</si>
  <si>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</si>
  <si>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</si>
  <si>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</si>
  <si>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</si>
  <si>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</si>
  <si>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</si>
  <si>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</si>
  <si>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</si>
  <si>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</si>
  <si>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</si>
  <si>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</si>
  <si>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</si>
  <si>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</si>
  <si>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</si>
  <si>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</si>
  <si>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</si>
  <si>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</si>
  <si>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</si>
  <si>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</si>
  <si>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</si>
  <si>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</si>
  <si>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</si>
  <si>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</si>
  <si>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</si>
  <si>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</si>
  <si>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</si>
  <si>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</si>
  <si>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</si>
  <si>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</si>
  <si>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</si>
  <si>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</si>
  <si>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</si>
  <si>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</si>
  <si>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</si>
  <si>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</si>
  <si>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</si>
  <si>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</si>
  <si>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</si>
  <si>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</si>
  <si>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</si>
  <si>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</si>
  <si>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</si>
  <si>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</si>
  <si>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</si>
  <si>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</si>
  <si>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</si>
  <si>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</si>
  <si>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</si>
  <si>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</si>
  <si>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</si>
  <si>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</si>
  <si>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</si>
  <si>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</si>
  <si>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</si>
  <si>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</si>
  <si>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</si>
  <si>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</si>
  <si>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</si>
  <si>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</si>
  <si>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</si>
  <si>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</si>
  <si>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</si>
  <si>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</si>
  <si>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</si>
  <si>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</si>
  <si>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</si>
  <si>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</si>
  <si>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</si>
  <si>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</si>
  <si>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</si>
  <si>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</si>
  <si>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</si>
  <si>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</si>
  <si>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</si>
  <si>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</si>
  <si>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</si>
  <si>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</si>
  <si>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</si>
  <si>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</si>
  <si>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</si>
  <si>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</si>
  <si>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</si>
  <si>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</si>
  <si>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</si>
  <si>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</si>
  <si>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</si>
  <si>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</si>
  <si>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</si>
  <si>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</si>
  <si>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</si>
  <si>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</si>
  <si>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</si>
  <si>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</si>
  <si>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</si>
  <si>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</si>
  <si>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</si>
  <si>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</si>
  <si>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</si>
  <si>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</si>
  <si>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</si>
  <si>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</si>
  <si>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</si>
  <si>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</si>
  <si>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</si>
  <si>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</si>
  <si>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</si>
  <si>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</si>
  <si>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</si>
  <si>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</si>
  <si>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</si>
  <si>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</si>
  <si>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</si>
  <si>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</si>
  <si>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</si>
  <si>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</si>
  <si>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</si>
  <si>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</si>
  <si>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</si>
  <si>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</si>
  <si>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</si>
  <si>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</si>
  <si>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</si>
  <si>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</si>
  <si>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</si>
  <si>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</si>
  <si>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</si>
  <si>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</si>
  <si>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</si>
  <si>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</si>
  <si>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</si>
  <si>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</si>
  <si>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</si>
  <si>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</si>
  <si>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</si>
  <si>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</si>
  <si>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</si>
  <si>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</si>
  <si>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</si>
  <si>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</si>
  <si>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</si>
  <si>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</si>
  <si>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</si>
  <si>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</si>
  <si>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</si>
  <si>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</si>
  <si>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</si>
  <si>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</si>
  <si>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</si>
  <si>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</si>
  <si>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</si>
  <si>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</si>
  <si>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</si>
  <si>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</si>
  <si>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</si>
  <si>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</si>
  <si>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</si>
  <si>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</si>
  <si>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</si>
  <si>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</si>
  <si>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</si>
  <si>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</si>
  <si>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</si>
  <si>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</si>
  <si>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</si>
  <si>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</si>
  <si>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</si>
  <si>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</si>
  <si>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</si>
  <si>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</si>
  <si>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</si>
  <si>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</si>
  <si>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</si>
  <si>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</si>
  <si>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</si>
  <si>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</si>
  <si>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</si>
  <si>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</si>
  <si>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</si>
  <si>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</si>
  <si>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</si>
  <si>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</si>
  <si>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</si>
  <si>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</si>
  <si>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</si>
  <si>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</si>
  <si>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</si>
  <si>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</si>
  <si>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</si>
  <si>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</si>
  <si>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</si>
  <si>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</si>
  <si>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</si>
  <si>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</si>
  <si>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</si>
  <si>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</si>
  <si>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</si>
  <si>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</si>
  <si>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</si>
  <si>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</si>
  <si>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</si>
  <si>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</si>
  <si>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</si>
  <si>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</si>
  <si>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</si>
  <si>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</si>
  <si>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</si>
  <si>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</si>
  <si>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</si>
  <si>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</si>
  <si>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</si>
  <si>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</si>
  <si>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</si>
  <si>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</si>
  <si>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</si>
  <si>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</si>
  <si>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</si>
  <si>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</si>
  <si>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</si>
  <si>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</si>
  <si>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</si>
  <si>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</si>
  <si>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</si>
  <si>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</si>
  <si>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</si>
  <si>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</si>
  <si>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</si>
  <si>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</si>
  <si>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</si>
  <si>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</si>
  <si>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</si>
  <si>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</si>
  <si>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</si>
  <si>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</si>
  <si>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</si>
  <si>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</si>
  <si>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</si>
  <si>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</si>
  <si>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</si>
  <si>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</si>
  <si>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</si>
  <si>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</si>
  <si>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</si>
  <si>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</si>
  <si>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</si>
  <si>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</si>
  <si>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</si>
  <si>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</si>
  <si>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</si>
  <si>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</si>
  <si>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</si>
  <si>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</si>
  <si>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</si>
  <si>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</si>
  <si>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</si>
  <si>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</si>
  <si>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</si>
  <si>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</si>
  <si>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</si>
  <si>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</si>
  <si>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</si>
  <si>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</si>
  <si>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</si>
  <si>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</si>
  <si>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</si>
  <si>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</si>
  <si>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</si>
  <si>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</si>
  <si>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</si>
  <si>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</si>
  <si>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</si>
  <si>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</si>
  <si>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</si>
  <si>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</si>
  <si>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</si>
  <si>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</si>
  <si>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</si>
  <si>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</si>
  <si>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</si>
  <si>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</si>
  <si>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</si>
  <si>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</si>
  <si>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</si>
  <si>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</si>
  <si>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</si>
  <si>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</si>
  <si>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</si>
  <si>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</si>
  <si>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</si>
  <si>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</si>
  <si>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</si>
  <si>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</si>
  <si>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</si>
  <si>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</si>
  <si>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</si>
  <si>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</si>
  <si>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</si>
  <si>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</si>
  <si>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</si>
  <si>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</si>
  <si>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</si>
  <si>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</si>
  <si>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</si>
  <si>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</si>
  <si>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</si>
  <si>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</si>
  <si>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</si>
  <si>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</si>
  <si>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</si>
  <si>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</si>
  <si>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</si>
  <si>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</si>
  <si>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</si>
  <si>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</si>
  <si>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</si>
  <si>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</si>
  <si>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</si>
  <si>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</si>
  <si>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</si>
  <si>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</si>
  <si>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</si>
  <si>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</si>
  <si>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</si>
  <si>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</si>
  <si>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</si>
  <si>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</si>
  <si>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</si>
  <si>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</si>
  <si>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</si>
  <si>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</si>
  <si>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</si>
  <si>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</si>
  <si>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</si>
  <si>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</si>
  <si>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</si>
  <si>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</si>
  <si>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</si>
  <si>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</si>
  <si>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</si>
  <si>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</si>
  <si>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</si>
  <si>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</si>
  <si>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</si>
  <si>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</si>
  <si>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</si>
  <si>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</si>
  <si>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</si>
  <si>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</si>
  <si>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</si>
  <si>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</si>
  <si>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</si>
  <si>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</si>
  <si>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</si>
  <si>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</si>
  <si>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</si>
  <si>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</si>
  <si>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</si>
  <si>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</si>
  <si>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</si>
  <si>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</si>
  <si>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</si>
  <si>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</si>
  <si>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</si>
  <si>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</si>
  <si>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</si>
  <si>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</si>
  <si>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</si>
  <si>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</si>
  <si>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</si>
  <si>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</si>
  <si>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</si>
  <si>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</si>
  <si>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</si>
  <si>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</si>
  <si>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</si>
  <si>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</si>
  <si>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</si>
  <si>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</si>
  <si>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</si>
  <si>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</si>
  <si>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</si>
  <si>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</si>
  <si>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</si>
  <si>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</si>
  <si>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</si>
  <si>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</si>
  <si>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</si>
  <si>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</si>
  <si>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</si>
  <si>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</si>
  <si>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</si>
  <si>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</si>
  <si>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</si>
  <si>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</si>
  <si>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</si>
  <si>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</si>
  <si>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</si>
  <si>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</si>
  <si>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</si>
  <si>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</si>
  <si>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</si>
  <si>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</si>
  <si>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</si>
  <si>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</si>
  <si>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</si>
  <si>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</si>
  <si>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</si>
  <si>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</si>
  <si>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</si>
  <si>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</si>
  <si>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</si>
  <si>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</si>
  <si>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</si>
  <si>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</si>
  <si>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</si>
  <si>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</si>
  <si>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</si>
  <si>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</si>
  <si>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</si>
  <si>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</si>
  <si>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</si>
  <si>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</si>
  <si>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</si>
  <si>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</si>
  <si>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</si>
  <si>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</si>
  <si>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</si>
  <si>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</si>
  <si>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</si>
  <si>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</si>
  <si>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</si>
  <si>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</si>
  <si>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</si>
  <si>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</si>
  <si>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</si>
  <si>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</si>
  <si>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</si>
  <si>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</si>
  <si>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</si>
  <si>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</si>
  <si>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</si>
  <si>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</si>
  <si>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</si>
  <si>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</si>
  <si>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</si>
  <si>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</si>
  <si>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</si>
  <si>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</si>
  <si>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</si>
  <si>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</si>
  <si>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</si>
  <si>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</si>
  <si>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</si>
  <si>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</si>
  <si>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</si>
  <si>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</si>
  <si>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</si>
  <si>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</si>
  <si>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</si>
  <si>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</si>
  <si>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</si>
  <si>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</si>
  <si>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</si>
  <si>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</si>
  <si>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</si>
  <si>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</si>
  <si>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</si>
  <si>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</si>
  <si>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</si>
  <si>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</si>
  <si>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</si>
  <si>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</si>
  <si>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</si>
  <si>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</si>
  <si>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</si>
  <si>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</si>
  <si>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</si>
  <si>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</si>
  <si>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</si>
  <si>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</si>
  <si>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</si>
  <si>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</si>
  <si>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</si>
  <si>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</si>
  <si>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</si>
  <si>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</si>
  <si>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</si>
  <si>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</si>
  <si>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</si>
  <si>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</si>
  <si>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</si>
  <si>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</si>
  <si>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</si>
  <si>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</si>
  <si>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</si>
  <si>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</si>
  <si>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</si>
  <si>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</si>
  <si>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</si>
  <si>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</si>
  <si>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</si>
  <si>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</si>
  <si>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</si>
  <si>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</si>
  <si>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</si>
  <si>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</si>
  <si>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</si>
  <si>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</si>
  <si>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</si>
  <si>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</si>
  <si>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</si>
  <si>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</si>
  <si>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</si>
  <si>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</si>
  <si>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</si>
  <si>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</si>
  <si>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</si>
  <si>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</si>
  <si>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</si>
  <si>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</si>
  <si>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</si>
  <si>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</si>
  <si>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</si>
  <si>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</si>
  <si>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</si>
  <si>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</si>
  <si>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</si>
  <si>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</si>
  <si>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</si>
  <si>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</si>
  <si>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</si>
  <si>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</si>
  <si>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</si>
  <si>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</si>
  <si>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</si>
  <si>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</si>
  <si>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</si>
  <si>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</si>
  <si>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</si>
  <si>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</si>
  <si>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</si>
  <si>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</si>
  <si>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</si>
  <si>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</si>
  <si>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</si>
  <si>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</si>
  <si>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</si>
  <si>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</si>
  <si>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</si>
  <si>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</si>
  <si>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</si>
  <si>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</si>
  <si>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</si>
  <si>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</si>
  <si>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</si>
  <si>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</si>
  <si>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</si>
  <si>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</si>
  <si>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</si>
  <si>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</si>
  <si>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</si>
  <si>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</si>
  <si>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</si>
  <si>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</si>
  <si>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</si>
  <si>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</si>
  <si>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</si>
  <si>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</si>
  <si>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</si>
  <si>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</si>
  <si>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</si>
  <si>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</si>
  <si>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</si>
  <si>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</si>
  <si>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</si>
  <si>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</si>
  <si>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</si>
  <si>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</si>
  <si>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</si>
  <si>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</si>
  <si>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</si>
  <si>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</si>
  <si>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</si>
  <si>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</si>
  <si>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</si>
  <si>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</si>
  <si>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</si>
  <si>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</si>
  <si>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</si>
  <si>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</si>
  <si>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</si>
  <si>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</si>
  <si>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</si>
  <si>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</si>
  <si>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</si>
  <si>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</si>
  <si>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</si>
  <si>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</si>
  <si>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</si>
  <si>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</si>
  <si>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</si>
  <si>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</si>
  <si>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</si>
  <si>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</si>
  <si>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</si>
  <si>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</si>
  <si>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</si>
  <si>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</si>
  <si>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</si>
  <si>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</si>
  <si>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</si>
  <si>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</si>
  <si>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</si>
  <si>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</si>
  <si>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</si>
  <si>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</si>
  <si>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</si>
  <si>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</si>
  <si>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</si>
  <si>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</si>
  <si>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</si>
  <si>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</si>
  <si>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</si>
  <si>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</si>
  <si>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</si>
  <si>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</si>
  <si>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</si>
  <si>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</si>
  <si>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</si>
  <si>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</si>
  <si>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</si>
  <si>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</si>
  <si>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</si>
  <si>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</si>
  <si>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</si>
  <si>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</si>
  <si>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</si>
  <si>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</si>
  <si>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</si>
  <si>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</si>
  <si>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</si>
  <si>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</si>
  <si>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</si>
  <si>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</si>
  <si>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</si>
  <si>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</si>
  <si>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</si>
  <si>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</si>
  <si>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</si>
  <si>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</si>
  <si>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</si>
  <si>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</si>
  <si>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</si>
  <si>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</si>
  <si>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</si>
  <si>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</si>
  <si>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</si>
  <si>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</si>
  <si>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</si>
  <si>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</si>
  <si>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</si>
  <si>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</si>
  <si>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</si>
  <si>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</si>
  <si>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</si>
  <si>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</si>
  <si>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</si>
  <si>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</si>
  <si>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</si>
  <si>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</si>
  <si>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</si>
  <si>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</si>
  <si>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</si>
  <si>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</si>
  <si>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</si>
  <si>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</si>
  <si>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</si>
  <si>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</si>
  <si>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</si>
  <si>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</si>
  <si>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</si>
  <si>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</si>
  <si>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</si>
  <si>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</si>
  <si>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</si>
  <si>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</si>
  <si>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</si>
  <si>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</si>
  <si>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</si>
  <si>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</si>
  <si>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</si>
  <si>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</si>
  <si>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</si>
  <si>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</si>
  <si>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</si>
  <si>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</si>
  <si>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</si>
  <si>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</si>
  <si>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</si>
  <si>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</si>
  <si>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</si>
  <si>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</si>
  <si>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</si>
  <si>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</si>
  <si>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</si>
  <si>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</si>
  <si>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</si>
  <si>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</si>
  <si>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</si>
  <si>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</si>
  <si>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</si>
  <si>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</si>
  <si>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</si>
  <si>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</si>
  <si>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</si>
  <si>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</si>
  <si>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</si>
  <si>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</si>
  <si>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</si>
  <si>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</si>
  <si>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</si>
  <si>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</si>
  <si>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</si>
  <si>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</si>
  <si>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</si>
  <si>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</si>
  <si>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</si>
  <si>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</si>
  <si>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</si>
  <si>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</si>
  <si>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</si>
  <si>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</si>
  <si>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</si>
  <si>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</si>
  <si>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</si>
  <si>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</si>
  <si>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</si>
  <si>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</si>
  <si>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</si>
  <si>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</si>
  <si>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</si>
  <si>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</si>
  <si>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</si>
  <si>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</si>
  <si>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</si>
  <si>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</si>
  <si>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</si>
  <si>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</si>
  <si>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</si>
  <si>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</si>
  <si>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</si>
  <si>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</si>
  <si>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</si>
  <si>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</si>
  <si>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</si>
  <si>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</si>
  <si>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</si>
  <si>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</si>
  <si>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</si>
  <si>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</si>
  <si>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</si>
  <si>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</si>
  <si>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</si>
  <si>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</si>
  <si>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</si>
  <si>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</si>
  <si>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</si>
  <si>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</si>
  <si>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</si>
  <si>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</si>
  <si>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</si>
  <si>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</si>
  <si>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</si>
  <si>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</si>
  <si>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</si>
  <si>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</si>
  <si>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</si>
  <si>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</si>
  <si>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</si>
  <si>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</si>
  <si>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</si>
  <si>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</si>
  <si>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</si>
  <si>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</si>
  <si>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</si>
  <si>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</si>
  <si>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</si>
  <si>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</si>
  <si>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</si>
  <si>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</si>
  <si>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</si>
  <si>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</si>
  <si>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</si>
  <si>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</si>
  <si>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</si>
  <si>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</si>
  <si>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</si>
  <si>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</si>
  <si>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</si>
  <si>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</si>
  <si>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</si>
  <si>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</si>
  <si>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</si>
  <si>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</si>
  <si>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</si>
  <si>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</si>
  <si>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</si>
  <si>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</si>
  <si>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</si>
  <si>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</si>
  <si>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</si>
  <si>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</si>
  <si>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</si>
  <si>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</si>
  <si>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</si>
  <si>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</si>
  <si>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</si>
  <si>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</si>
  <si>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</si>
  <si>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</si>
  <si>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</si>
  <si>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</si>
  <si>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</si>
  <si>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</si>
  <si>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</si>
  <si>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</si>
  <si>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</si>
  <si>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</si>
  <si>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</si>
  <si>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</si>
  <si>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</si>
  <si>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</si>
  <si>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</si>
  <si>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</si>
  <si>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</si>
  <si>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</si>
  <si>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</si>
  <si>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</si>
  <si>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</si>
  <si>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</si>
  <si>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</si>
  <si>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</si>
  <si>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</si>
  <si>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</si>
  <si>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</si>
  <si>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</si>
  <si>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</si>
  <si>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</si>
  <si>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</si>
  <si>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П. Л. Кириченко</t>
  </si>
  <si>
    <t>І.О. Божко</t>
  </si>
  <si>
    <t>(04851) 3-13-30</t>
  </si>
  <si>
    <t>inbox@ovd.od.court.gov.ua</t>
  </si>
  <si>
    <t>9 січня 2018 року</t>
  </si>
  <si>
    <t>П. Л. Киричекно</t>
  </si>
  <si>
    <t>2017 рік</t>
  </si>
  <si>
    <t>Овідіопольський районний суд Одеської області</t>
  </si>
  <si>
    <t>67801. Одеська область</t>
  </si>
  <si>
    <t>м. Овідіополь</t>
  </si>
  <si>
    <t>вул. Берегова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</si>
</sst>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33</v>
      </c>
      <c r="F31" s="163">
        <f t="shared" si="2"/>
        <v>16</v>
      </c>
      <c r="G31" s="163">
        <f t="shared" si="2"/>
        <v>0</v>
      </c>
      <c r="H31" s="163">
        <f t="shared" si="2"/>
        <v>0</v>
      </c>
      <c r="I31" s="163">
        <f t="shared" si="2"/>
        <v>17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16</v>
      </c>
      <c r="S31" s="163">
        <f t="shared" si="2"/>
        <v>0</v>
      </c>
      <c r="T31" s="163">
        <f t="shared" si="2"/>
        <v>3</v>
      </c>
      <c r="U31" s="163">
        <f t="shared" si="2"/>
        <v>0</v>
      </c>
      <c r="V31" s="163">
        <f t="shared" si="2"/>
        <v>1</v>
      </c>
      <c r="W31" s="163">
        <f t="shared" si="2"/>
        <v>0</v>
      </c>
      <c r="X31" s="163">
        <f t="shared" si="2"/>
        <v>0</v>
      </c>
      <c r="Y31" s="163">
        <f t="shared" si="2"/>
        <v>2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5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7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>
      <c r="A37" s="5">
        <v>24</v>
      </c>
      <c r="B37" s="10" t="s">
        <v>925</v>
      </c>
      <c r="C37" s="18" t="s">
        <v>97</v>
      </c>
      <c r="D37" s="18"/>
      <c r="E37" s="167">
        <v>2</v>
      </c>
      <c r="F37" s="167">
        <v>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2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>
      <c r="A42" s="5">
        <v>29</v>
      </c>
      <c r="B42" s="10" t="s">
        <v>930</v>
      </c>
      <c r="C42" s="18" t="s">
        <v>99</v>
      </c>
      <c r="D42" s="18"/>
      <c r="E42" s="167">
        <v>5</v>
      </c>
      <c r="F42" s="167">
        <v>5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5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3</v>
      </c>
      <c r="F43" s="167">
        <v>2</v>
      </c>
      <c r="G43" s="167"/>
      <c r="H43" s="167"/>
      <c r="I43" s="167">
        <v>1</v>
      </c>
      <c r="J43" s="167"/>
      <c r="K43" s="167"/>
      <c r="L43" s="167"/>
      <c r="M43" s="167"/>
      <c r="N43" s="167"/>
      <c r="O43" s="167"/>
      <c r="P43" s="167"/>
      <c r="Q43" s="167">
        <v>1</v>
      </c>
      <c r="R43" s="167"/>
      <c r="S43" s="167"/>
      <c r="T43" s="167">
        <v>2</v>
      </c>
      <c r="U43" s="167"/>
      <c r="V43" s="167"/>
      <c r="W43" s="167"/>
      <c r="X43" s="167"/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15</v>
      </c>
      <c r="F48" s="167">
        <v>3</v>
      </c>
      <c r="G48" s="167"/>
      <c r="H48" s="167"/>
      <c r="I48" s="167">
        <v>12</v>
      </c>
      <c r="J48" s="167"/>
      <c r="K48" s="167"/>
      <c r="L48" s="167"/>
      <c r="M48" s="167"/>
      <c r="N48" s="167"/>
      <c r="O48" s="167"/>
      <c r="P48" s="167"/>
      <c r="Q48" s="167"/>
      <c r="R48" s="167">
        <v>12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3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/>
      <c r="G56" s="167"/>
      <c r="H56" s="167"/>
      <c r="I56" s="167">
        <v>1</v>
      </c>
      <c r="J56" s="167"/>
      <c r="K56" s="167"/>
      <c r="L56" s="167"/>
      <c r="M56" s="167"/>
      <c r="N56" s="167"/>
      <c r="O56" s="167"/>
      <c r="P56" s="167"/>
      <c r="Q56" s="167"/>
      <c r="R56" s="167">
        <v>1</v>
      </c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6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6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6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6</v>
      </c>
      <c r="F161" s="167"/>
      <c r="G161" s="167"/>
      <c r="H161" s="167"/>
      <c r="I161" s="167">
        <v>6</v>
      </c>
      <c r="J161" s="167"/>
      <c r="K161" s="167"/>
      <c r="L161" s="167"/>
      <c r="M161" s="167"/>
      <c r="N161" s="167"/>
      <c r="O161" s="167"/>
      <c r="P161" s="167"/>
      <c r="Q161" s="167"/>
      <c r="R161" s="167">
        <v>6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113</v>
      </c>
      <c r="F203" s="163">
        <f t="shared" si="10"/>
        <v>101</v>
      </c>
      <c r="G203" s="163">
        <f t="shared" si="10"/>
        <v>0</v>
      </c>
      <c r="H203" s="163">
        <f t="shared" si="10"/>
        <v>0</v>
      </c>
      <c r="I203" s="163">
        <f t="shared" si="10"/>
        <v>12</v>
      </c>
      <c r="J203" s="163">
        <f t="shared" si="10"/>
        <v>0</v>
      </c>
      <c r="K203" s="163">
        <f t="shared" si="10"/>
        <v>1</v>
      </c>
      <c r="L203" s="163">
        <f t="shared" si="10"/>
        <v>0</v>
      </c>
      <c r="M203" s="163">
        <f t="shared" si="10"/>
        <v>2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3</v>
      </c>
      <c r="R203" s="163">
        <f t="shared" si="10"/>
        <v>6</v>
      </c>
      <c r="S203" s="163">
        <f t="shared" si="10"/>
        <v>0</v>
      </c>
      <c r="T203" s="163">
        <f t="shared" si="10"/>
        <v>14</v>
      </c>
      <c r="U203" s="163">
        <f t="shared" si="10"/>
        <v>2</v>
      </c>
      <c r="V203" s="163">
        <f t="shared" si="10"/>
        <v>2</v>
      </c>
      <c r="W203" s="163">
        <f t="shared" si="10"/>
        <v>3</v>
      </c>
      <c r="X203" s="163">
        <f t="shared" si="10"/>
        <v>7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5</v>
      </c>
      <c r="AE203" s="163">
        <f t="shared" si="10"/>
        <v>0</v>
      </c>
      <c r="AF203" s="163">
        <f t="shared" si="10"/>
        <v>0</v>
      </c>
      <c r="AG203" s="163">
        <f t="shared" si="10"/>
        <v>0</v>
      </c>
      <c r="AH203" s="163">
        <f t="shared" si="10"/>
        <v>37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43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1</v>
      </c>
      <c r="AQ203" s="163">
        <f t="shared" si="11"/>
        <v>1</v>
      </c>
      <c r="AR203" s="163">
        <f t="shared" si="11"/>
        <v>8</v>
      </c>
      <c r="AS203" s="163">
        <f t="shared" si="11"/>
        <v>11</v>
      </c>
      <c r="AT203" s="163">
        <f t="shared" si="11"/>
        <v>0</v>
      </c>
      <c r="AU203" s="163">
        <f t="shared" si="11"/>
        <v>7</v>
      </c>
      <c r="AV203" s="163">
        <f t="shared" si="11"/>
        <v>1</v>
      </c>
      <c r="AW203" s="163">
        <f t="shared" si="11"/>
        <v>1</v>
      </c>
      <c r="AX203" s="163">
        <f t="shared" si="11"/>
        <v>2</v>
      </c>
      <c r="AY203" s="163">
        <f t="shared" si="11"/>
        <v>3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42</v>
      </c>
      <c r="F204" s="167">
        <v>37</v>
      </c>
      <c r="G204" s="167"/>
      <c r="H204" s="167"/>
      <c r="I204" s="167">
        <v>5</v>
      </c>
      <c r="J204" s="167"/>
      <c r="K204" s="167">
        <v>1</v>
      </c>
      <c r="L204" s="167"/>
      <c r="M204" s="167">
        <v>2</v>
      </c>
      <c r="N204" s="167"/>
      <c r="O204" s="167"/>
      <c r="P204" s="167"/>
      <c r="Q204" s="167"/>
      <c r="R204" s="167">
        <v>2</v>
      </c>
      <c r="S204" s="167"/>
      <c r="T204" s="167">
        <v>1</v>
      </c>
      <c r="U204" s="167">
        <v>1</v>
      </c>
      <c r="V204" s="167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/>
      <c r="AH204" s="167">
        <v>29</v>
      </c>
      <c r="AI204" s="167"/>
      <c r="AJ204" s="167"/>
      <c r="AK204" s="167">
        <v>5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1</v>
      </c>
      <c r="AT204" s="167"/>
      <c r="AU204" s="167">
        <v>1</v>
      </c>
      <c r="AV204" s="167"/>
      <c r="AW204" s="167">
        <v>1</v>
      </c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34</v>
      </c>
      <c r="F205" s="167">
        <v>30</v>
      </c>
      <c r="G205" s="167"/>
      <c r="H205" s="167"/>
      <c r="I205" s="167">
        <v>4</v>
      </c>
      <c r="J205" s="167"/>
      <c r="K205" s="167"/>
      <c r="L205" s="167"/>
      <c r="M205" s="167"/>
      <c r="N205" s="167"/>
      <c r="O205" s="167"/>
      <c r="P205" s="167"/>
      <c r="Q205" s="167">
        <v>2</v>
      </c>
      <c r="R205" s="167">
        <v>2</v>
      </c>
      <c r="S205" s="167"/>
      <c r="T205" s="167">
        <v>6</v>
      </c>
      <c r="U205" s="167">
        <v>1</v>
      </c>
      <c r="V205" s="167">
        <v>2</v>
      </c>
      <c r="W205" s="167">
        <v>1</v>
      </c>
      <c r="X205" s="167">
        <v>2</v>
      </c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>
        <v>2</v>
      </c>
      <c r="AI205" s="167"/>
      <c r="AJ205" s="167"/>
      <c r="AK205" s="167">
        <v>18</v>
      </c>
      <c r="AL205" s="167">
        <v>1</v>
      </c>
      <c r="AM205" s="167"/>
      <c r="AN205" s="167"/>
      <c r="AO205" s="167"/>
      <c r="AP205" s="167"/>
      <c r="AQ205" s="167"/>
      <c r="AR205" s="167">
        <v>3</v>
      </c>
      <c r="AS205" s="167">
        <v>5</v>
      </c>
      <c r="AT205" s="167"/>
      <c r="AU205" s="167">
        <v>3</v>
      </c>
      <c r="AV205" s="167">
        <v>1</v>
      </c>
      <c r="AW205" s="167"/>
      <c r="AX205" s="167">
        <v>1</v>
      </c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20</v>
      </c>
      <c r="F206" s="167">
        <v>19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4</v>
      </c>
      <c r="U206" s="167"/>
      <c r="V206" s="167"/>
      <c r="W206" s="167">
        <v>2</v>
      </c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15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5</v>
      </c>
      <c r="AT206" s="167"/>
      <c r="AU206" s="167">
        <v>3</v>
      </c>
      <c r="AV206" s="167"/>
      <c r="AW206" s="167"/>
      <c r="AX206" s="167">
        <v>1</v>
      </c>
      <c r="AY206" s="167">
        <v>2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>
      <c r="A207" s="5">
        <v>194</v>
      </c>
      <c r="B207" s="10" t="s">
        <v>1077</v>
      </c>
      <c r="C207" s="18" t="s">
        <v>165</v>
      </c>
      <c r="D207" s="18"/>
      <c r="E207" s="167">
        <v>2</v>
      </c>
      <c r="F207" s="167">
        <v>2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>
        <v>2</v>
      </c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>
      <c r="A209" s="5">
        <v>196</v>
      </c>
      <c r="B209" s="10" t="s">
        <v>1079</v>
      </c>
      <c r="C209" s="18" t="s">
        <v>166</v>
      </c>
      <c r="D209" s="18"/>
      <c r="E209" s="167">
        <v>3</v>
      </c>
      <c r="F209" s="167">
        <v>2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>
        <v>1</v>
      </c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>
      <c r="A214" s="5">
        <v>201</v>
      </c>
      <c r="B214" s="10" t="s">
        <v>1084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>
        <v>2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>
        <v>2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6</v>
      </c>
      <c r="F224" s="167">
        <v>6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4</v>
      </c>
      <c r="AI224" s="167"/>
      <c r="AJ224" s="167"/>
      <c r="AK224" s="167">
        <v>1</v>
      </c>
      <c r="AL224" s="167">
        <v>1</v>
      </c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>
      <c r="A227" s="5">
        <v>214</v>
      </c>
      <c r="B227" s="10" t="s">
        <v>1097</v>
      </c>
      <c r="C227" s="18" t="s">
        <v>169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1</v>
      </c>
      <c r="U227" s="167"/>
      <c r="V227" s="167"/>
      <c r="W227" s="167"/>
      <c r="X227" s="167">
        <v>1</v>
      </c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>
        <v>1</v>
      </c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1098</v>
      </c>
      <c r="C228" s="18" t="s">
        <v>170</v>
      </c>
      <c r="D228" s="18"/>
      <c r="E228" s="167">
        <v>2</v>
      </c>
      <c r="F228" s="167">
        <v>1</v>
      </c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>
        <v>1</v>
      </c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5</v>
      </c>
      <c r="F249" s="163">
        <f t="shared" si="12"/>
        <v>2</v>
      </c>
      <c r="G249" s="163">
        <f t="shared" si="12"/>
        <v>0</v>
      </c>
      <c r="H249" s="163">
        <f t="shared" si="12"/>
        <v>0</v>
      </c>
      <c r="I249" s="163">
        <f t="shared" si="12"/>
        <v>3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3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1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1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>
      <c r="A268" s="5">
        <v>255</v>
      </c>
      <c r="B268" s="10" t="s">
        <v>1133</v>
      </c>
      <c r="C268" s="18" t="s">
        <v>185</v>
      </c>
      <c r="D268" s="18"/>
      <c r="E268" s="167">
        <v>1</v>
      </c>
      <c r="F268" s="167"/>
      <c r="G268" s="167"/>
      <c r="H268" s="167"/>
      <c r="I268" s="167">
        <v>1</v>
      </c>
      <c r="J268" s="167"/>
      <c r="K268" s="167"/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>
      <c r="A292" s="5">
        <v>279</v>
      </c>
      <c r="B292" s="10" t="s">
        <v>1152</v>
      </c>
      <c r="C292" s="18" t="s">
        <v>1609</v>
      </c>
      <c r="D292" s="18"/>
      <c r="E292" s="167">
        <v>2</v>
      </c>
      <c r="F292" s="167"/>
      <c r="G292" s="167"/>
      <c r="H292" s="167"/>
      <c r="I292" s="167">
        <v>2</v>
      </c>
      <c r="J292" s="167"/>
      <c r="K292" s="167"/>
      <c r="L292" s="167"/>
      <c r="M292" s="167"/>
      <c r="N292" s="167"/>
      <c r="O292" s="167"/>
      <c r="P292" s="167"/>
      <c r="Q292" s="167"/>
      <c r="R292" s="167">
        <v>2</v>
      </c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>
        <v>1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1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1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1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>
      <c r="A377" s="5">
        <v>364</v>
      </c>
      <c r="B377" s="10" t="s">
        <v>1214</v>
      </c>
      <c r="C377" s="18" t="s">
        <v>230</v>
      </c>
      <c r="D377" s="18"/>
      <c r="E377" s="167">
        <v>1</v>
      </c>
      <c r="F377" s="167"/>
      <c r="G377" s="167"/>
      <c r="H377" s="167"/>
      <c r="I377" s="167">
        <v>1</v>
      </c>
      <c r="J377" s="167"/>
      <c r="K377" s="167"/>
      <c r="L377" s="167"/>
      <c r="M377" s="167">
        <v>1</v>
      </c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3</v>
      </c>
      <c r="F408" s="163">
        <f t="shared" si="16"/>
        <v>3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2</v>
      </c>
      <c r="F437" s="167">
        <v>2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19</v>
      </c>
      <c r="F477" s="163">
        <f t="shared" si="20"/>
        <v>13</v>
      </c>
      <c r="G477" s="163">
        <f t="shared" si="20"/>
        <v>0</v>
      </c>
      <c r="H477" s="163">
        <f t="shared" si="20"/>
        <v>0</v>
      </c>
      <c r="I477" s="163">
        <f t="shared" si="20"/>
        <v>6</v>
      </c>
      <c r="J477" s="163">
        <f t="shared" si="20"/>
        <v>0</v>
      </c>
      <c r="K477" s="163">
        <f t="shared" si="20"/>
        <v>3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1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10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2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6</v>
      </c>
      <c r="F504" s="167">
        <v>2</v>
      </c>
      <c r="G504" s="167"/>
      <c r="H504" s="167"/>
      <c r="I504" s="167">
        <v>4</v>
      </c>
      <c r="J504" s="167"/>
      <c r="K504" s="167">
        <v>3</v>
      </c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2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7</v>
      </c>
      <c r="F505" s="167">
        <v>7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6</v>
      </c>
      <c r="AL505" s="167">
        <v>1</v>
      </c>
      <c r="AM505" s="167"/>
      <c r="AN505" s="167"/>
      <c r="AO505" s="167"/>
      <c r="AP505" s="167">
        <v>2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3</v>
      </c>
      <c r="F509" s="167">
        <v>3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3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2</v>
      </c>
      <c r="F510" s="167">
        <v>1</v>
      </c>
      <c r="G510" s="167"/>
      <c r="H510" s="167"/>
      <c r="I510" s="167">
        <v>1</v>
      </c>
      <c r="J510" s="167"/>
      <c r="K510" s="167"/>
      <c r="L510" s="167"/>
      <c r="M510" s="167"/>
      <c r="N510" s="167"/>
      <c r="O510" s="167"/>
      <c r="P510" s="167"/>
      <c r="Q510" s="167">
        <v>1</v>
      </c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>
        <v>1</v>
      </c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>
      <c r="A513" s="5">
        <v>500</v>
      </c>
      <c r="B513" s="10">
        <v>291</v>
      </c>
      <c r="C513" s="18" t="s">
        <v>288</v>
      </c>
      <c r="D513" s="18"/>
      <c r="E513" s="167">
        <v>1</v>
      </c>
      <c r="F513" s="167"/>
      <c r="G513" s="167"/>
      <c r="H513" s="167"/>
      <c r="I513" s="167">
        <v>1</v>
      </c>
      <c r="J513" s="167"/>
      <c r="K513" s="167"/>
      <c r="L513" s="167"/>
      <c r="M513" s="167"/>
      <c r="N513" s="167"/>
      <c r="O513" s="167"/>
      <c r="P513" s="167"/>
      <c r="Q513" s="167"/>
      <c r="R513" s="167">
        <v>1</v>
      </c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9</v>
      </c>
      <c r="F517" s="163">
        <f t="shared" si="22"/>
        <v>5</v>
      </c>
      <c r="G517" s="163">
        <f t="shared" si="22"/>
        <v>0</v>
      </c>
      <c r="H517" s="163">
        <f t="shared" si="22"/>
        <v>0</v>
      </c>
      <c r="I517" s="163">
        <f t="shared" si="22"/>
        <v>4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4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0</v>
      </c>
      <c r="W517" s="163">
        <f t="shared" si="22"/>
        <v>1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4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8</v>
      </c>
      <c r="F523" s="167">
        <v>4</v>
      </c>
      <c r="G523" s="167"/>
      <c r="H523" s="167"/>
      <c r="I523" s="167">
        <v>4</v>
      </c>
      <c r="J523" s="167"/>
      <c r="K523" s="167"/>
      <c r="L523" s="167"/>
      <c r="M523" s="167">
        <v>4</v>
      </c>
      <c r="N523" s="167"/>
      <c r="O523" s="167"/>
      <c r="P523" s="167"/>
      <c r="Q523" s="167"/>
      <c r="R523" s="167"/>
      <c r="S523" s="167"/>
      <c r="T523" s="167">
        <v>1</v>
      </c>
      <c r="U523" s="167"/>
      <c r="V523" s="167"/>
      <c r="W523" s="167">
        <v>1</v>
      </c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3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>
      <c r="A529" s="5">
        <v>516</v>
      </c>
      <c r="B529" s="10" t="s">
        <v>1339</v>
      </c>
      <c r="C529" s="18" t="s">
        <v>2291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1</v>
      </c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8</v>
      </c>
      <c r="F559" s="163">
        <f t="shared" si="24"/>
        <v>7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1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4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8</v>
      </c>
      <c r="F560" s="163">
        <f t="shared" si="26"/>
        <v>7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1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4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4</v>
      </c>
      <c r="F572" s="167">
        <v>4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3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2</v>
      </c>
      <c r="F573" s="167">
        <v>2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2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338</v>
      </c>
      <c r="C575" s="18" t="s">
        <v>305</v>
      </c>
      <c r="D575" s="18"/>
      <c r="E575" s="167">
        <v>1</v>
      </c>
      <c r="F575" s="167"/>
      <c r="G575" s="167"/>
      <c r="H575" s="167"/>
      <c r="I575" s="167">
        <v>1</v>
      </c>
      <c r="J575" s="167"/>
      <c r="K575" s="167">
        <v>1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4</v>
      </c>
      <c r="F645" s="163">
        <f t="shared" si="30"/>
        <v>4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</v>
      </c>
      <c r="AL645" s="163">
        <f t="shared" si="31"/>
        <v>1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1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>
      <c r="A658" s="5">
        <v>645</v>
      </c>
      <c r="B658" s="10" t="s">
        <v>401</v>
      </c>
      <c r="C658" s="18" t="s">
        <v>1381</v>
      </c>
      <c r="D658" s="18"/>
      <c r="E658" s="167">
        <v>3</v>
      </c>
      <c r="F658" s="167">
        <v>3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>
        <v>1</v>
      </c>
      <c r="AE658" s="167"/>
      <c r="AF658" s="167"/>
      <c r="AG658" s="167"/>
      <c r="AH658" s="167"/>
      <c r="AI658" s="167"/>
      <c r="AJ658" s="167"/>
      <c r="AK658" s="167">
        <v>1</v>
      </c>
      <c r="AL658" s="167">
        <v>1</v>
      </c>
      <c r="AM658" s="167"/>
      <c r="AN658" s="167"/>
      <c r="AO658" s="167"/>
      <c r="AP658" s="167"/>
      <c r="AQ658" s="167"/>
      <c r="AR658" s="167">
        <v>1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>
      <c r="A659" s="5">
        <v>646</v>
      </c>
      <c r="B659" s="10" t="s">
        <v>402</v>
      </c>
      <c r="C659" s="18" t="s">
        <v>1381</v>
      </c>
      <c r="D659" s="18"/>
      <c r="E659" s="167">
        <v>1</v>
      </c>
      <c r="F659" s="167">
        <v>1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>
        <v>1</v>
      </c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5</v>
      </c>
      <c r="F776" s="163">
        <f t="shared" si="36"/>
        <v>4</v>
      </c>
      <c r="G776" s="163">
        <f t="shared" si="36"/>
        <v>0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1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2</v>
      </c>
      <c r="AL776" s="163">
        <f t="shared" si="37"/>
        <v>2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>
      <c r="A806" s="5">
        <v>793</v>
      </c>
      <c r="B806" s="10" t="s">
        <v>494</v>
      </c>
      <c r="C806" s="18" t="s">
        <v>615</v>
      </c>
      <c r="D806" s="18"/>
      <c r="E806" s="167">
        <v>1</v>
      </c>
      <c r="F806" s="167">
        <v>1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1</v>
      </c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504</v>
      </c>
      <c r="C817" s="18" t="s">
        <v>619</v>
      </c>
      <c r="D817" s="18"/>
      <c r="E817" s="167">
        <v>1</v>
      </c>
      <c r="F817" s="167"/>
      <c r="G817" s="167"/>
      <c r="H817" s="167"/>
      <c r="I817" s="167">
        <v>1</v>
      </c>
      <c r="J817" s="167"/>
      <c r="K817" s="167"/>
      <c r="L817" s="167"/>
      <c r="M817" s="167"/>
      <c r="N817" s="167"/>
      <c r="O817" s="167"/>
      <c r="P817" s="167"/>
      <c r="Q817" s="167">
        <v>1</v>
      </c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>
      <c r="A828" s="5">
        <v>815</v>
      </c>
      <c r="B828" s="10" t="s">
        <v>510</v>
      </c>
      <c r="C828" s="18" t="s">
        <v>624</v>
      </c>
      <c r="D828" s="18"/>
      <c r="E828" s="167">
        <v>3</v>
      </c>
      <c r="F828" s="167">
        <v>3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1</v>
      </c>
      <c r="AL828" s="167">
        <v>2</v>
      </c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1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>
      <c r="A861" s="5">
        <v>848</v>
      </c>
      <c r="B861" s="10" t="s">
        <v>538</v>
      </c>
      <c r="C861" s="18" t="s">
        <v>635</v>
      </c>
      <c r="D861" s="18"/>
      <c r="E861" s="167">
        <v>1</v>
      </c>
      <c r="F861" s="167">
        <v>1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1</v>
      </c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207</v>
      </c>
      <c r="F1582" s="169">
        <f t="shared" si="42"/>
        <v>156</v>
      </c>
      <c r="G1582" s="169">
        <f t="shared" si="42"/>
        <v>0</v>
      </c>
      <c r="H1582" s="169">
        <f t="shared" si="42"/>
        <v>0</v>
      </c>
      <c r="I1582" s="169">
        <f t="shared" si="42"/>
        <v>51</v>
      </c>
      <c r="J1582" s="169">
        <f t="shared" si="42"/>
        <v>0</v>
      </c>
      <c r="K1582" s="169">
        <f t="shared" si="42"/>
        <v>5</v>
      </c>
      <c r="L1582" s="169">
        <f t="shared" si="42"/>
        <v>1</v>
      </c>
      <c r="M1582" s="169">
        <f t="shared" si="42"/>
        <v>7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6</v>
      </c>
      <c r="R1582" s="169">
        <f t="shared" si="42"/>
        <v>32</v>
      </c>
      <c r="S1582" s="169">
        <f t="shared" si="42"/>
        <v>0</v>
      </c>
      <c r="T1582" s="169">
        <f t="shared" si="42"/>
        <v>18</v>
      </c>
      <c r="U1582" s="169">
        <f t="shared" si="42"/>
        <v>2</v>
      </c>
      <c r="V1582" s="169">
        <f t="shared" si="42"/>
        <v>3</v>
      </c>
      <c r="W1582" s="169">
        <f t="shared" si="42"/>
        <v>4</v>
      </c>
      <c r="X1582" s="169">
        <f t="shared" si="42"/>
        <v>7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7</v>
      </c>
      <c r="AE1582" s="169">
        <f t="shared" si="42"/>
        <v>0</v>
      </c>
      <c r="AF1582" s="169">
        <f t="shared" si="42"/>
        <v>0</v>
      </c>
      <c r="AG1582" s="169">
        <f t="shared" si="42"/>
        <v>1</v>
      </c>
      <c r="AH1582" s="169">
        <f t="shared" si="42"/>
        <v>49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75</v>
      </c>
      <c r="AL1582" s="169">
        <f t="shared" si="43"/>
        <v>6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3</v>
      </c>
      <c r="AQ1582" s="169">
        <f t="shared" si="43"/>
        <v>1</v>
      </c>
      <c r="AR1582" s="169">
        <f t="shared" si="43"/>
        <v>11</v>
      </c>
      <c r="AS1582" s="169">
        <f t="shared" si="43"/>
        <v>11</v>
      </c>
      <c r="AT1582" s="169">
        <f t="shared" si="43"/>
        <v>0</v>
      </c>
      <c r="AU1582" s="169">
        <f t="shared" si="43"/>
        <v>7</v>
      </c>
      <c r="AV1582" s="169">
        <f t="shared" si="43"/>
        <v>1</v>
      </c>
      <c r="AW1582" s="169">
        <f t="shared" si="43"/>
        <v>1</v>
      </c>
      <c r="AX1582" s="169">
        <f t="shared" si="43"/>
        <v>2</v>
      </c>
      <c r="AY1582" s="169">
        <f t="shared" si="43"/>
        <v>3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49</v>
      </c>
      <c r="F1583" s="163">
        <v>17</v>
      </c>
      <c r="G1583" s="163"/>
      <c r="H1583" s="163"/>
      <c r="I1583" s="163">
        <v>32</v>
      </c>
      <c r="J1583" s="163"/>
      <c r="K1583" s="163">
        <v>4</v>
      </c>
      <c r="L1583" s="163">
        <v>1</v>
      </c>
      <c r="M1583" s="163">
        <v>1</v>
      </c>
      <c r="N1583" s="163"/>
      <c r="O1583" s="163"/>
      <c r="P1583" s="163"/>
      <c r="Q1583" s="163">
        <v>1</v>
      </c>
      <c r="R1583" s="163">
        <v>25</v>
      </c>
      <c r="S1583" s="163"/>
      <c r="T1583" s="167">
        <v>1</v>
      </c>
      <c r="U1583" s="167"/>
      <c r="V1583" s="167">
        <v>1</v>
      </c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11</v>
      </c>
      <c r="AI1583" s="167"/>
      <c r="AJ1583" s="167"/>
      <c r="AK1583" s="167">
        <v>3</v>
      </c>
      <c r="AL1583" s="167">
        <v>1</v>
      </c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110</v>
      </c>
      <c r="F1584" s="163">
        <v>94</v>
      </c>
      <c r="G1584" s="163"/>
      <c r="H1584" s="163"/>
      <c r="I1584" s="163">
        <v>16</v>
      </c>
      <c r="J1584" s="163"/>
      <c r="K1584" s="163">
        <v>1</v>
      </c>
      <c r="L1584" s="163"/>
      <c r="M1584" s="163">
        <v>6</v>
      </c>
      <c r="N1584" s="163"/>
      <c r="O1584" s="163"/>
      <c r="P1584" s="163"/>
      <c r="Q1584" s="163">
        <v>3</v>
      </c>
      <c r="R1584" s="163">
        <v>6</v>
      </c>
      <c r="S1584" s="163"/>
      <c r="T1584" s="167">
        <v>8</v>
      </c>
      <c r="U1584" s="167">
        <v>2</v>
      </c>
      <c r="V1584" s="167">
        <v>2</v>
      </c>
      <c r="W1584" s="167">
        <v>2</v>
      </c>
      <c r="X1584" s="167">
        <v>2</v>
      </c>
      <c r="Y1584" s="167"/>
      <c r="Z1584" s="167"/>
      <c r="AA1584" s="167"/>
      <c r="AB1584" s="167"/>
      <c r="AC1584" s="167"/>
      <c r="AD1584" s="167">
        <v>6</v>
      </c>
      <c r="AE1584" s="167"/>
      <c r="AF1584" s="167"/>
      <c r="AG1584" s="167"/>
      <c r="AH1584" s="167">
        <v>38</v>
      </c>
      <c r="AI1584" s="167"/>
      <c r="AJ1584" s="167"/>
      <c r="AK1584" s="167">
        <v>38</v>
      </c>
      <c r="AL1584" s="167">
        <v>4</v>
      </c>
      <c r="AM1584" s="167"/>
      <c r="AN1584" s="167"/>
      <c r="AO1584" s="167"/>
      <c r="AP1584" s="167">
        <v>1</v>
      </c>
      <c r="AQ1584" s="167"/>
      <c r="AR1584" s="167">
        <v>5</v>
      </c>
      <c r="AS1584" s="167">
        <v>6</v>
      </c>
      <c r="AT1584" s="167"/>
      <c r="AU1584" s="167">
        <v>4</v>
      </c>
      <c r="AV1584" s="167">
        <v>1</v>
      </c>
      <c r="AW1584" s="167">
        <v>1</v>
      </c>
      <c r="AX1584" s="167">
        <v>1</v>
      </c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47</v>
      </c>
      <c r="F1585" s="163">
        <v>44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>
        <v>2</v>
      </c>
      <c r="R1585" s="163">
        <v>1</v>
      </c>
      <c r="S1585" s="163"/>
      <c r="T1585" s="167">
        <v>8</v>
      </c>
      <c r="U1585" s="167"/>
      <c r="V1585" s="167"/>
      <c r="W1585" s="167">
        <v>2</v>
      </c>
      <c r="X1585" s="167">
        <v>4</v>
      </c>
      <c r="Y1585" s="167">
        <v>2</v>
      </c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/>
      <c r="AJ1585" s="167"/>
      <c r="AK1585" s="167">
        <v>34</v>
      </c>
      <c r="AL1585" s="167">
        <v>1</v>
      </c>
      <c r="AM1585" s="167"/>
      <c r="AN1585" s="167"/>
      <c r="AO1585" s="167"/>
      <c r="AP1585" s="167">
        <v>2</v>
      </c>
      <c r="AQ1585" s="167"/>
      <c r="AR1585" s="167">
        <v>6</v>
      </c>
      <c r="AS1585" s="167">
        <v>5</v>
      </c>
      <c r="AT1585" s="167"/>
      <c r="AU1585" s="167">
        <v>3</v>
      </c>
      <c r="AV1585" s="167"/>
      <c r="AW1585" s="167"/>
      <c r="AX1585" s="167">
        <v>1</v>
      </c>
      <c r="AY1585" s="167">
        <v>2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1</v>
      </c>
      <c r="F1586" s="163">
        <v>1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/>
      <c r="X1586" s="167">
        <v>1</v>
      </c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13</v>
      </c>
      <c r="F1588" s="163">
        <v>8</v>
      </c>
      <c r="G1588" s="163"/>
      <c r="H1588" s="163"/>
      <c r="I1588" s="163">
        <v>5</v>
      </c>
      <c r="J1588" s="163"/>
      <c r="K1588" s="163">
        <v>1</v>
      </c>
      <c r="L1588" s="163"/>
      <c r="M1588" s="163"/>
      <c r="N1588" s="163"/>
      <c r="O1588" s="163"/>
      <c r="P1588" s="163"/>
      <c r="Q1588" s="163"/>
      <c r="R1588" s="163">
        <v>4</v>
      </c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3</v>
      </c>
      <c r="AI1588" s="167"/>
      <c r="AJ1588" s="167"/>
      <c r="AK1588" s="167">
        <v>5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Овідіопольський районний суд Одеської області, Початок періоду: 01.01.2017, Кінець періоду: 31.12.2017&amp;LD1A24AD9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16</v>
      </c>
      <c r="F31" s="163">
        <f t="shared" si="3"/>
        <v>16</v>
      </c>
      <c r="G31" s="163">
        <f t="shared" si="3"/>
        <v>0</v>
      </c>
      <c r="H31" s="163">
        <f t="shared" si="3"/>
        <v>3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4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3</v>
      </c>
      <c r="R31" s="163">
        <f t="shared" si="3"/>
        <v>9</v>
      </c>
      <c r="S31" s="163">
        <f t="shared" si="3"/>
        <v>1</v>
      </c>
      <c r="T31" s="163">
        <f t="shared" si="3"/>
        <v>0</v>
      </c>
      <c r="U31" s="163">
        <f t="shared" si="3"/>
        <v>3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1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12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2</v>
      </c>
      <c r="AN31" s="163">
        <f t="shared" si="4"/>
        <v>0</v>
      </c>
      <c r="AO31" s="163">
        <f t="shared" si="4"/>
        <v>4</v>
      </c>
      <c r="AP31" s="163">
        <f t="shared" si="4"/>
        <v>7</v>
      </c>
      <c r="AQ31" s="163">
        <f t="shared" si="4"/>
        <v>3</v>
      </c>
      <c r="AR31" s="163">
        <f t="shared" si="4"/>
        <v>0</v>
      </c>
      <c r="AS31" s="163">
        <f t="shared" si="4"/>
        <v>0</v>
      </c>
      <c r="AT31" s="163">
        <f t="shared" si="4"/>
        <v>1</v>
      </c>
      <c r="AU31" s="163">
        <f t="shared" si="4"/>
        <v>2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>
        <v>1</v>
      </c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>
        <v>1</v>
      </c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>
      <c r="A37" s="5">
        <v>24</v>
      </c>
      <c r="B37" s="10" t="s">
        <v>925</v>
      </c>
      <c r="C37" s="18" t="s">
        <v>97</v>
      </c>
      <c r="D37" s="18"/>
      <c r="E37" s="163">
        <v>2</v>
      </c>
      <c r="F37" s="167">
        <v>2</v>
      </c>
      <c r="G37" s="167"/>
      <c r="H37" s="163"/>
      <c r="I37" s="163"/>
      <c r="J37" s="167"/>
      <c r="K37" s="167"/>
      <c r="L37" s="167">
        <v>1</v>
      </c>
      <c r="M37" s="167"/>
      <c r="N37" s="163"/>
      <c r="O37" s="167"/>
      <c r="P37" s="167"/>
      <c r="Q37" s="163"/>
      <c r="R37" s="167">
        <v>2</v>
      </c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>
        <v>2</v>
      </c>
      <c r="AJ37" s="163"/>
      <c r="AK37" s="163"/>
      <c r="AL37" s="163"/>
      <c r="AM37" s="167">
        <v>1</v>
      </c>
      <c r="AN37" s="167"/>
      <c r="AO37" s="167"/>
      <c r="AP37" s="167">
        <v>1</v>
      </c>
      <c r="AQ37" s="167"/>
      <c r="AR37" s="163"/>
      <c r="AS37" s="163"/>
      <c r="AT37" s="167"/>
      <c r="AU37" s="163">
        <v>1</v>
      </c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>
      <c r="A42" s="5">
        <v>29</v>
      </c>
      <c r="B42" s="10" t="s">
        <v>930</v>
      </c>
      <c r="C42" s="18" t="s">
        <v>99</v>
      </c>
      <c r="D42" s="18"/>
      <c r="E42" s="163">
        <v>5</v>
      </c>
      <c r="F42" s="167">
        <v>5</v>
      </c>
      <c r="G42" s="167"/>
      <c r="H42" s="163">
        <v>2</v>
      </c>
      <c r="I42" s="163"/>
      <c r="J42" s="167"/>
      <c r="K42" s="167"/>
      <c r="L42" s="167">
        <v>2</v>
      </c>
      <c r="M42" s="167"/>
      <c r="N42" s="163"/>
      <c r="O42" s="167"/>
      <c r="P42" s="167"/>
      <c r="Q42" s="163">
        <v>1</v>
      </c>
      <c r="R42" s="167">
        <v>4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5</v>
      </c>
      <c r="AJ42" s="163"/>
      <c r="AK42" s="163"/>
      <c r="AL42" s="163"/>
      <c r="AM42" s="167"/>
      <c r="AN42" s="167"/>
      <c r="AO42" s="167"/>
      <c r="AP42" s="167">
        <v>3</v>
      </c>
      <c r="AQ42" s="167">
        <v>2</v>
      </c>
      <c r="AR42" s="163"/>
      <c r="AS42" s="163"/>
      <c r="AT42" s="167">
        <v>1</v>
      </c>
      <c r="AU42" s="163">
        <v>1</v>
      </c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2</v>
      </c>
      <c r="F43" s="167">
        <v>2</v>
      </c>
      <c r="G43" s="167"/>
      <c r="H43" s="163"/>
      <c r="I43" s="163">
        <v>2</v>
      </c>
      <c r="J43" s="167"/>
      <c r="K43" s="167"/>
      <c r="L43" s="167"/>
      <c r="M43" s="167"/>
      <c r="N43" s="163"/>
      <c r="O43" s="167"/>
      <c r="P43" s="167">
        <v>1</v>
      </c>
      <c r="Q43" s="163">
        <v>1</v>
      </c>
      <c r="R43" s="167"/>
      <c r="S43" s="167"/>
      <c r="T43" s="167"/>
      <c r="U43" s="167">
        <v>2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>
        <v>1</v>
      </c>
      <c r="AP43" s="167">
        <v>1</v>
      </c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>
        <v>1</v>
      </c>
      <c r="Q48" s="163"/>
      <c r="R48" s="167">
        <v>1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>
        <v>1</v>
      </c>
      <c r="AN48" s="167"/>
      <c r="AO48" s="167"/>
      <c r="AP48" s="167">
        <v>1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>
        <v>1</v>
      </c>
      <c r="I49" s="163"/>
      <c r="J49" s="167"/>
      <c r="K49" s="167"/>
      <c r="L49" s="167"/>
      <c r="M49" s="167"/>
      <c r="N49" s="163"/>
      <c r="O49" s="167"/>
      <c r="P49" s="167">
        <v>1</v>
      </c>
      <c r="Q49" s="163">
        <v>1</v>
      </c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>
        <v>1</v>
      </c>
      <c r="AC49" s="167"/>
      <c r="AD49" s="167"/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>
        <v>2</v>
      </c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101</v>
      </c>
      <c r="F203" s="163">
        <f t="shared" si="15"/>
        <v>94</v>
      </c>
      <c r="G203" s="163">
        <f t="shared" si="15"/>
        <v>7</v>
      </c>
      <c r="H203" s="163">
        <f t="shared" si="15"/>
        <v>11</v>
      </c>
      <c r="I203" s="163">
        <f t="shared" si="15"/>
        <v>17</v>
      </c>
      <c r="J203" s="163">
        <f t="shared" si="15"/>
        <v>0</v>
      </c>
      <c r="K203" s="163">
        <f t="shared" si="15"/>
        <v>0</v>
      </c>
      <c r="L203" s="163">
        <f t="shared" si="15"/>
        <v>4</v>
      </c>
      <c r="M203" s="163">
        <f t="shared" si="15"/>
        <v>0</v>
      </c>
      <c r="N203" s="163">
        <f t="shared" si="15"/>
        <v>4</v>
      </c>
      <c r="O203" s="163">
        <f t="shared" si="15"/>
        <v>4</v>
      </c>
      <c r="P203" s="163">
        <f t="shared" si="15"/>
        <v>20</v>
      </c>
      <c r="Q203" s="163">
        <f t="shared" si="15"/>
        <v>20</v>
      </c>
      <c r="R203" s="163">
        <f t="shared" si="15"/>
        <v>51</v>
      </c>
      <c r="S203" s="163">
        <f t="shared" si="15"/>
        <v>2</v>
      </c>
      <c r="T203" s="163">
        <f t="shared" si="15"/>
        <v>0</v>
      </c>
      <c r="U203" s="163">
        <f t="shared" si="15"/>
        <v>7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2</v>
      </c>
      <c r="AE203" s="163">
        <f t="shared" si="15"/>
        <v>2</v>
      </c>
      <c r="AF203" s="163">
        <f t="shared" si="15"/>
        <v>0</v>
      </c>
      <c r="AG203" s="163">
        <f t="shared" si="15"/>
        <v>2</v>
      </c>
      <c r="AH203" s="163">
        <f t="shared" si="15"/>
        <v>0</v>
      </c>
      <c r="AI203" s="163">
        <f t="shared" si="15"/>
        <v>88</v>
      </c>
      <c r="AJ203" s="163">
        <f t="shared" si="15"/>
        <v>22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10</v>
      </c>
      <c r="AN203" s="163">
        <f t="shared" si="16"/>
        <v>1</v>
      </c>
      <c r="AO203" s="163">
        <f t="shared" si="16"/>
        <v>15</v>
      </c>
      <c r="AP203" s="163">
        <f t="shared" si="16"/>
        <v>63</v>
      </c>
      <c r="AQ203" s="163">
        <f t="shared" si="16"/>
        <v>11</v>
      </c>
      <c r="AR203" s="163">
        <f t="shared" si="16"/>
        <v>1</v>
      </c>
      <c r="AS203" s="163">
        <f t="shared" si="16"/>
        <v>0</v>
      </c>
      <c r="AT203" s="163">
        <f t="shared" si="16"/>
        <v>0</v>
      </c>
      <c r="AU203" s="163">
        <f t="shared" si="16"/>
        <v>19</v>
      </c>
      <c r="AV203" s="163">
        <f t="shared" si="16"/>
        <v>3</v>
      </c>
      <c r="AW203" s="163">
        <f t="shared" si="16"/>
        <v>22</v>
      </c>
      <c r="AX203" s="163">
        <f t="shared" si="16"/>
        <v>17</v>
      </c>
      <c r="AY203" s="163">
        <f t="shared" si="16"/>
        <v>2</v>
      </c>
      <c r="AZ203" s="163">
        <f t="shared" si="16"/>
        <v>3</v>
      </c>
      <c r="BA203" s="163">
        <f t="shared" si="16"/>
        <v>0</v>
      </c>
      <c r="BB203" s="163">
        <f t="shared" si="16"/>
        <v>1</v>
      </c>
      <c r="BC203" s="163">
        <f t="shared" si="16"/>
        <v>20</v>
      </c>
      <c r="BD203" s="163">
        <f t="shared" si="16"/>
        <v>1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8</v>
      </c>
      <c r="BI203" s="163">
        <f t="shared" si="16"/>
        <v>6</v>
      </c>
      <c r="BJ203" s="163">
        <f t="shared" si="16"/>
        <v>4</v>
      </c>
      <c r="BK203" s="163">
        <f t="shared" si="16"/>
        <v>2</v>
      </c>
      <c r="BL203" s="163">
        <f t="shared" si="16"/>
        <v>0</v>
      </c>
      <c r="BM203" s="163">
        <f t="shared" si="16"/>
        <v>2</v>
      </c>
      <c r="BN203" s="163">
        <f t="shared" si="16"/>
        <v>0</v>
      </c>
      <c r="BO203" s="163">
        <f t="shared" si="16"/>
        <v>0</v>
      </c>
      <c r="BP203" s="163">
        <f t="shared" si="16"/>
        <v>6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37</v>
      </c>
      <c r="F204" s="167">
        <v>34</v>
      </c>
      <c r="G204" s="167">
        <v>3</v>
      </c>
      <c r="H204" s="163">
        <v>6</v>
      </c>
      <c r="I204" s="163">
        <v>1</v>
      </c>
      <c r="J204" s="167"/>
      <c r="K204" s="167"/>
      <c r="L204" s="167">
        <v>2</v>
      </c>
      <c r="M204" s="167"/>
      <c r="N204" s="163"/>
      <c r="O204" s="167">
        <v>2</v>
      </c>
      <c r="P204" s="167">
        <v>8</v>
      </c>
      <c r="Q204" s="163">
        <v>5</v>
      </c>
      <c r="R204" s="167">
        <v>20</v>
      </c>
      <c r="S204" s="167">
        <v>2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>
        <v>1</v>
      </c>
      <c r="AH204" s="167"/>
      <c r="AI204" s="167">
        <v>33</v>
      </c>
      <c r="AJ204" s="163">
        <v>2</v>
      </c>
      <c r="AK204" s="163"/>
      <c r="AL204" s="163"/>
      <c r="AM204" s="167">
        <v>7</v>
      </c>
      <c r="AN204" s="167"/>
      <c r="AO204" s="167">
        <v>4</v>
      </c>
      <c r="AP204" s="167">
        <v>24</v>
      </c>
      <c r="AQ204" s="167">
        <v>1</v>
      </c>
      <c r="AR204" s="163">
        <v>1</v>
      </c>
      <c r="AS204" s="163"/>
      <c r="AT204" s="167"/>
      <c r="AU204" s="163">
        <v>5</v>
      </c>
      <c r="AV204" s="167"/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>
        <v>1</v>
      </c>
      <c r="BD204" s="163">
        <v>1</v>
      </c>
      <c r="BE204" s="167"/>
      <c r="BF204" s="167"/>
      <c r="BG204" s="167"/>
      <c r="BH204" s="167">
        <v>1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30</v>
      </c>
      <c r="F205" s="167">
        <v>26</v>
      </c>
      <c r="G205" s="167">
        <v>4</v>
      </c>
      <c r="H205" s="163">
        <v>5</v>
      </c>
      <c r="I205" s="163">
        <v>9</v>
      </c>
      <c r="J205" s="167"/>
      <c r="K205" s="167"/>
      <c r="L205" s="167">
        <v>1</v>
      </c>
      <c r="M205" s="167"/>
      <c r="N205" s="163">
        <v>1</v>
      </c>
      <c r="O205" s="167">
        <v>2</v>
      </c>
      <c r="P205" s="167">
        <v>4</v>
      </c>
      <c r="Q205" s="163">
        <v>8</v>
      </c>
      <c r="R205" s="167">
        <v>15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/>
      <c r="AG205" s="167"/>
      <c r="AH205" s="167"/>
      <c r="AI205" s="167">
        <v>28</v>
      </c>
      <c r="AJ205" s="163">
        <v>12</v>
      </c>
      <c r="AK205" s="163"/>
      <c r="AL205" s="163"/>
      <c r="AM205" s="167"/>
      <c r="AN205" s="167">
        <v>1</v>
      </c>
      <c r="AO205" s="167">
        <v>5</v>
      </c>
      <c r="AP205" s="167">
        <v>20</v>
      </c>
      <c r="AQ205" s="167">
        <v>4</v>
      </c>
      <c r="AR205" s="163"/>
      <c r="AS205" s="163"/>
      <c r="AT205" s="167"/>
      <c r="AU205" s="163">
        <v>6</v>
      </c>
      <c r="AV205" s="167">
        <v>2</v>
      </c>
      <c r="AW205" s="167">
        <v>12</v>
      </c>
      <c r="AX205" s="167">
        <v>9</v>
      </c>
      <c r="AY205" s="167">
        <v>1</v>
      </c>
      <c r="AZ205" s="167">
        <v>2</v>
      </c>
      <c r="BA205" s="163"/>
      <c r="BB205" s="163">
        <v>1</v>
      </c>
      <c r="BC205" s="163">
        <v>11</v>
      </c>
      <c r="BD205" s="163"/>
      <c r="BE205" s="167"/>
      <c r="BF205" s="167"/>
      <c r="BG205" s="167"/>
      <c r="BH205" s="167">
        <v>4</v>
      </c>
      <c r="BI205" s="167">
        <v>2</v>
      </c>
      <c r="BJ205" s="167">
        <v>1</v>
      </c>
      <c r="BK205" s="167">
        <v>1</v>
      </c>
      <c r="BL205" s="167"/>
      <c r="BM205" s="167">
        <v>2</v>
      </c>
      <c r="BN205" s="167"/>
      <c r="BO205" s="167"/>
      <c r="BP205" s="163">
        <v>4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19</v>
      </c>
      <c r="F206" s="167">
        <v>19</v>
      </c>
      <c r="G206" s="167"/>
      <c r="H206" s="163"/>
      <c r="I206" s="163">
        <v>4</v>
      </c>
      <c r="J206" s="167"/>
      <c r="K206" s="167"/>
      <c r="L206" s="167">
        <v>1</v>
      </c>
      <c r="M206" s="167"/>
      <c r="N206" s="163">
        <v>2</v>
      </c>
      <c r="O206" s="167"/>
      <c r="P206" s="167">
        <v>4</v>
      </c>
      <c r="Q206" s="163">
        <v>2</v>
      </c>
      <c r="R206" s="167">
        <v>11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2</v>
      </c>
      <c r="AE206" s="167"/>
      <c r="AF206" s="167"/>
      <c r="AG206" s="167">
        <v>1</v>
      </c>
      <c r="AH206" s="167"/>
      <c r="AI206" s="167">
        <v>15</v>
      </c>
      <c r="AJ206" s="163">
        <v>8</v>
      </c>
      <c r="AK206" s="163"/>
      <c r="AL206" s="163"/>
      <c r="AM206" s="167"/>
      <c r="AN206" s="167"/>
      <c r="AO206" s="167">
        <v>4</v>
      </c>
      <c r="AP206" s="167">
        <v>10</v>
      </c>
      <c r="AQ206" s="167">
        <v>5</v>
      </c>
      <c r="AR206" s="163"/>
      <c r="AS206" s="163"/>
      <c r="AT206" s="167"/>
      <c r="AU206" s="163">
        <v>3</v>
      </c>
      <c r="AV206" s="167">
        <v>1</v>
      </c>
      <c r="AW206" s="167">
        <v>8</v>
      </c>
      <c r="AX206" s="167">
        <v>7</v>
      </c>
      <c r="AY206" s="167"/>
      <c r="AZ206" s="167">
        <v>1</v>
      </c>
      <c r="BA206" s="163"/>
      <c r="BB206" s="163"/>
      <c r="BC206" s="163">
        <v>8</v>
      </c>
      <c r="BD206" s="163"/>
      <c r="BE206" s="167"/>
      <c r="BF206" s="167"/>
      <c r="BG206" s="167"/>
      <c r="BH206" s="167">
        <v>3</v>
      </c>
      <c r="BI206" s="167">
        <v>3</v>
      </c>
      <c r="BJ206" s="167">
        <v>2</v>
      </c>
      <c r="BK206" s="167">
        <v>1</v>
      </c>
      <c r="BL206" s="167"/>
      <c r="BM206" s="167"/>
      <c r="BN206" s="167"/>
      <c r="BO206" s="167"/>
      <c r="BP206" s="163">
        <v>2</v>
      </c>
      <c r="BQ206" s="163"/>
    </row>
    <row r="207" spans="1:69">
      <c r="A207" s="5">
        <v>194</v>
      </c>
      <c r="B207" s="10" t="s">
        <v>1077</v>
      </c>
      <c r="C207" s="18" t="s">
        <v>165</v>
      </c>
      <c r="D207" s="18"/>
      <c r="E207" s="163">
        <v>2</v>
      </c>
      <c r="F207" s="167">
        <v>2</v>
      </c>
      <c r="G207" s="167"/>
      <c r="H207" s="163"/>
      <c r="I207" s="163">
        <v>2</v>
      </c>
      <c r="J207" s="167"/>
      <c r="K207" s="167"/>
      <c r="L207" s="167"/>
      <c r="M207" s="167"/>
      <c r="N207" s="163"/>
      <c r="O207" s="167"/>
      <c r="P207" s="167"/>
      <c r="Q207" s="163"/>
      <c r="R207" s="167">
        <v>2</v>
      </c>
      <c r="S207" s="167"/>
      <c r="T207" s="167"/>
      <c r="U207" s="167">
        <v>1</v>
      </c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/>
      <c r="AK207" s="163"/>
      <c r="AL207" s="163"/>
      <c r="AM207" s="167">
        <v>1</v>
      </c>
      <c r="AN207" s="167"/>
      <c r="AO207" s="167"/>
      <c r="AP207" s="167">
        <v>1</v>
      </c>
      <c r="AQ207" s="167"/>
      <c r="AR207" s="163"/>
      <c r="AS207" s="163"/>
      <c r="AT207" s="167"/>
      <c r="AU207" s="163">
        <v>2</v>
      </c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>
      <c r="A209" s="5">
        <v>196</v>
      </c>
      <c r="B209" s="10" t="s">
        <v>1079</v>
      </c>
      <c r="C209" s="18" t="s">
        <v>166</v>
      </c>
      <c r="D209" s="18"/>
      <c r="E209" s="163">
        <v>2</v>
      </c>
      <c r="F209" s="167">
        <v>2</v>
      </c>
      <c r="G209" s="167"/>
      <c r="H209" s="163"/>
      <c r="I209" s="163"/>
      <c r="J209" s="167"/>
      <c r="K209" s="167"/>
      <c r="L209" s="167"/>
      <c r="M209" s="167"/>
      <c r="N209" s="163">
        <v>1</v>
      </c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/>
      <c r="AP209" s="167">
        <v>1</v>
      </c>
      <c r="AQ209" s="167">
        <v>1</v>
      </c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>
        <v>1</v>
      </c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>
      <c r="A214" s="5">
        <v>201</v>
      </c>
      <c r="B214" s="10" t="s">
        <v>1084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1</v>
      </c>
      <c r="J214" s="167"/>
      <c r="K214" s="167"/>
      <c r="L214" s="167"/>
      <c r="M214" s="167"/>
      <c r="N214" s="163"/>
      <c r="O214" s="167"/>
      <c r="P214" s="167">
        <v>1</v>
      </c>
      <c r="Q214" s="163">
        <v>1</v>
      </c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/>
      <c r="AK214" s="163"/>
      <c r="AL214" s="163"/>
      <c r="AM214" s="167"/>
      <c r="AN214" s="167"/>
      <c r="AO214" s="167"/>
      <c r="AP214" s="167">
        <v>2</v>
      </c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6</v>
      </c>
      <c r="F224" s="167">
        <v>6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>
        <v>4</v>
      </c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6</v>
      </c>
      <c r="AJ224" s="163"/>
      <c r="AK224" s="163"/>
      <c r="AL224" s="163"/>
      <c r="AM224" s="167">
        <v>1</v>
      </c>
      <c r="AN224" s="167"/>
      <c r="AO224" s="167">
        <v>2</v>
      </c>
      <c r="AP224" s="167">
        <v>3</v>
      </c>
      <c r="AQ224" s="167"/>
      <c r="AR224" s="163"/>
      <c r="AS224" s="163"/>
      <c r="AT224" s="167"/>
      <c r="AU224" s="163">
        <v>2</v>
      </c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>
      <c r="A227" s="5">
        <v>214</v>
      </c>
      <c r="B227" s="10" t="s">
        <v>1097</v>
      </c>
      <c r="C227" s="18" t="s">
        <v>169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/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>
        <v>1</v>
      </c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>
        <v>1</v>
      </c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>
        <v>1</v>
      </c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2</v>
      </c>
      <c r="F249" s="163">
        <f t="shared" si="18"/>
        <v>2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1</v>
      </c>
      <c r="Q249" s="163">
        <f t="shared" si="18"/>
        <v>0</v>
      </c>
      <c r="R249" s="163">
        <f t="shared" si="18"/>
        <v>1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2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1</v>
      </c>
      <c r="AP249" s="163">
        <f t="shared" si="19"/>
        <v>1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>
        <v>1</v>
      </c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>
        <v>1</v>
      </c>
      <c r="AJ266" s="163"/>
      <c r="AK266" s="163"/>
      <c r="AL266" s="163"/>
      <c r="AM266" s="167"/>
      <c r="AN266" s="167"/>
      <c r="AO266" s="167"/>
      <c r="AP266" s="167">
        <v>1</v>
      </c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>
      <c r="A297" s="5">
        <v>284</v>
      </c>
      <c r="B297" s="10" t="s">
        <v>1157</v>
      </c>
      <c r="C297" s="18" t="s">
        <v>192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1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1</v>
      </c>
      <c r="AJ297" s="163"/>
      <c r="AK297" s="163"/>
      <c r="AL297" s="163"/>
      <c r="AM297" s="167"/>
      <c r="AN297" s="167"/>
      <c r="AO297" s="167">
        <v>1</v>
      </c>
      <c r="AP297" s="167"/>
      <c r="AQ297" s="167"/>
      <c r="AR297" s="163"/>
      <c r="AS297" s="163"/>
      <c r="AT297" s="167"/>
      <c r="AU297" s="163">
        <v>1</v>
      </c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3</v>
      </c>
      <c r="F408" s="163">
        <f t="shared" si="24"/>
        <v>3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1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3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</v>
      </c>
      <c r="AN408" s="163">
        <f t="shared" si="25"/>
        <v>0</v>
      </c>
      <c r="AO408" s="163">
        <f t="shared" si="25"/>
        <v>1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1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2</v>
      </c>
      <c r="F437" s="167">
        <v>2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2</v>
      </c>
      <c r="AJ437" s="163"/>
      <c r="AK437" s="167"/>
      <c r="AL437" s="163"/>
      <c r="AM437" s="167">
        <v>1</v>
      </c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>
        <v>1</v>
      </c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13</v>
      </c>
      <c r="F477" s="163">
        <f t="shared" si="30"/>
        <v>12</v>
      </c>
      <c r="G477" s="163">
        <f t="shared" si="30"/>
        <v>1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3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3</v>
      </c>
      <c r="Q477" s="163">
        <f t="shared" si="30"/>
        <v>2</v>
      </c>
      <c r="R477" s="163">
        <f t="shared" si="30"/>
        <v>5</v>
      </c>
      <c r="S477" s="163">
        <f t="shared" si="30"/>
        <v>3</v>
      </c>
      <c r="T477" s="163">
        <f t="shared" si="30"/>
        <v>0</v>
      </c>
      <c r="U477" s="163">
        <f t="shared" si="30"/>
        <v>2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3</v>
      </c>
      <c r="AH477" s="163">
        <f t="shared" si="30"/>
        <v>0</v>
      </c>
      <c r="AI477" s="163">
        <f t="shared" si="30"/>
        <v>8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3</v>
      </c>
      <c r="AN477" s="163">
        <f t="shared" si="31"/>
        <v>0</v>
      </c>
      <c r="AO477" s="163">
        <f t="shared" si="31"/>
        <v>2</v>
      </c>
      <c r="AP477" s="163">
        <f t="shared" si="31"/>
        <v>6</v>
      </c>
      <c r="AQ477" s="163">
        <f t="shared" si="31"/>
        <v>2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2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>
        <v>1</v>
      </c>
      <c r="S504" s="167">
        <v>1</v>
      </c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/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7</v>
      </c>
      <c r="F505" s="167">
        <v>6</v>
      </c>
      <c r="G505" s="167">
        <v>1</v>
      </c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2</v>
      </c>
      <c r="R505" s="167">
        <v>3</v>
      </c>
      <c r="S505" s="167">
        <v>2</v>
      </c>
      <c r="T505" s="167"/>
      <c r="U505" s="167">
        <v>2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>
        <v>3</v>
      </c>
      <c r="AH505" s="167"/>
      <c r="AI505" s="167">
        <v>2</v>
      </c>
      <c r="AJ505" s="163"/>
      <c r="AK505" s="163"/>
      <c r="AL505" s="163"/>
      <c r="AM505" s="167">
        <v>3</v>
      </c>
      <c r="AN505" s="167"/>
      <c r="AO505" s="167">
        <v>1</v>
      </c>
      <c r="AP505" s="167">
        <v>3</v>
      </c>
      <c r="AQ505" s="167"/>
      <c r="AR505" s="163"/>
      <c r="AS505" s="163"/>
      <c r="AT505" s="167"/>
      <c r="AU505" s="163">
        <v>1</v>
      </c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3</v>
      </c>
      <c r="F509" s="167">
        <v>3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>
        <v>2</v>
      </c>
      <c r="Q509" s="163"/>
      <c r="R509" s="167">
        <v>1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3</v>
      </c>
      <c r="AJ509" s="163"/>
      <c r="AK509" s="163"/>
      <c r="AL509" s="163"/>
      <c r="AM509" s="167"/>
      <c r="AN509" s="167"/>
      <c r="AO509" s="167"/>
      <c r="AP509" s="167">
        <v>1</v>
      </c>
      <c r="AQ509" s="167">
        <v>2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>
        <v>1</v>
      </c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/>
      <c r="AK510" s="163"/>
      <c r="AL510" s="163"/>
      <c r="AM510" s="167"/>
      <c r="AN510" s="167"/>
      <c r="AO510" s="167">
        <v>1</v>
      </c>
      <c r="AP510" s="167"/>
      <c r="AQ510" s="167"/>
      <c r="AR510" s="163"/>
      <c r="AS510" s="163"/>
      <c r="AT510" s="167"/>
      <c r="AU510" s="163">
        <v>1</v>
      </c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5</v>
      </c>
      <c r="F517" s="163">
        <f t="shared" si="33"/>
        <v>5</v>
      </c>
      <c r="G517" s="163">
        <f t="shared" si="33"/>
        <v>0</v>
      </c>
      <c r="H517" s="163">
        <f t="shared" si="33"/>
        <v>0</v>
      </c>
      <c r="I517" s="163">
        <f t="shared" si="33"/>
        <v>4</v>
      </c>
      <c r="J517" s="163">
        <f t="shared" si="33"/>
        <v>0</v>
      </c>
      <c r="K517" s="163">
        <f t="shared" si="33"/>
        <v>0</v>
      </c>
      <c r="L517" s="163">
        <f t="shared" si="33"/>
        <v>1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1</v>
      </c>
      <c r="Q517" s="163">
        <f t="shared" si="33"/>
        <v>0</v>
      </c>
      <c r="R517" s="163">
        <f t="shared" si="33"/>
        <v>4</v>
      </c>
      <c r="S517" s="163">
        <f t="shared" si="33"/>
        <v>0</v>
      </c>
      <c r="T517" s="163">
        <f t="shared" si="33"/>
        <v>0</v>
      </c>
      <c r="U517" s="163">
        <f t="shared" si="33"/>
        <v>1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4</v>
      </c>
      <c r="AJ517" s="163">
        <f t="shared" si="33"/>
        <v>2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5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2</v>
      </c>
      <c r="AX517" s="163">
        <f t="shared" si="34"/>
        <v>0</v>
      </c>
      <c r="AY517" s="163">
        <f t="shared" si="34"/>
        <v>2</v>
      </c>
      <c r="AZ517" s="163">
        <f t="shared" si="34"/>
        <v>0</v>
      </c>
      <c r="BA517" s="163">
        <f t="shared" si="34"/>
        <v>0</v>
      </c>
      <c r="BB517" s="163">
        <f t="shared" si="34"/>
        <v>1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1</v>
      </c>
      <c r="BG517" s="163">
        <f t="shared" si="34"/>
        <v>0</v>
      </c>
      <c r="BH517" s="163">
        <f t="shared" si="34"/>
        <v>1</v>
      </c>
      <c r="BI517" s="163">
        <f t="shared" si="34"/>
        <v>1</v>
      </c>
      <c r="BJ517" s="163">
        <f t="shared" si="34"/>
        <v>1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4</v>
      </c>
      <c r="F523" s="167">
        <v>4</v>
      </c>
      <c r="G523" s="167"/>
      <c r="H523" s="163"/>
      <c r="I523" s="163">
        <v>3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>
        <v>3</v>
      </c>
      <c r="S523" s="167"/>
      <c r="T523" s="167"/>
      <c r="U523" s="167">
        <v>1</v>
      </c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3</v>
      </c>
      <c r="AJ523" s="163">
        <v>2</v>
      </c>
      <c r="AK523" s="163"/>
      <c r="AL523" s="163"/>
      <c r="AM523" s="167"/>
      <c r="AN523" s="167"/>
      <c r="AO523" s="167"/>
      <c r="AP523" s="167">
        <v>4</v>
      </c>
      <c r="AQ523" s="167"/>
      <c r="AR523" s="163"/>
      <c r="AS523" s="163"/>
      <c r="AT523" s="167"/>
      <c r="AU523" s="163"/>
      <c r="AV523" s="167"/>
      <c r="AW523" s="167">
        <v>2</v>
      </c>
      <c r="AX523" s="167"/>
      <c r="AY523" s="167">
        <v>2</v>
      </c>
      <c r="AZ523" s="167"/>
      <c r="BA523" s="163"/>
      <c r="BB523" s="163">
        <v>1</v>
      </c>
      <c r="BC523" s="163"/>
      <c r="BD523" s="163"/>
      <c r="BE523" s="167"/>
      <c r="BF523" s="167">
        <v>1</v>
      </c>
      <c r="BG523" s="167"/>
      <c r="BH523" s="167">
        <v>1</v>
      </c>
      <c r="BI523" s="167">
        <v>1</v>
      </c>
      <c r="BJ523" s="167">
        <v>1</v>
      </c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>
      <c r="A529" s="5">
        <v>516</v>
      </c>
      <c r="B529" s="10" t="s">
        <v>1339</v>
      </c>
      <c r="C529" s="18" t="s">
        <v>2291</v>
      </c>
      <c r="D529" s="18"/>
      <c r="E529" s="163">
        <v>1</v>
      </c>
      <c r="F529" s="167">
        <v>1</v>
      </c>
      <c r="G529" s="167"/>
      <c r="H529" s="163"/>
      <c r="I529" s="163">
        <v>1</v>
      </c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/>
      <c r="AK529" s="163"/>
      <c r="AL529" s="163"/>
      <c r="AM529" s="167"/>
      <c r="AN529" s="167"/>
      <c r="AO529" s="167"/>
      <c r="AP529" s="167">
        <v>1</v>
      </c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7</v>
      </c>
      <c r="F559" s="163">
        <f t="shared" si="36"/>
        <v>7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1</v>
      </c>
      <c r="Q559" s="163">
        <f t="shared" si="36"/>
        <v>1</v>
      </c>
      <c r="R559" s="163">
        <f t="shared" si="36"/>
        <v>5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1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5</v>
      </c>
      <c r="AJ559" s="163">
        <f t="shared" si="36"/>
        <v>1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6</v>
      </c>
      <c r="AQ559" s="163">
        <f t="shared" si="37"/>
        <v>1</v>
      </c>
      <c r="AR559" s="163">
        <f t="shared" si="37"/>
        <v>0</v>
      </c>
      <c r="AS559" s="163">
        <f t="shared" si="37"/>
        <v>0</v>
      </c>
      <c r="AT559" s="163">
        <f t="shared" si="37"/>
        <v>1</v>
      </c>
      <c r="AU559" s="163">
        <f t="shared" si="37"/>
        <v>1</v>
      </c>
      <c r="AV559" s="163">
        <f t="shared" si="37"/>
        <v>0</v>
      </c>
      <c r="AW559" s="163">
        <f t="shared" si="37"/>
        <v>1</v>
      </c>
      <c r="AX559" s="163">
        <f t="shared" si="37"/>
        <v>0</v>
      </c>
      <c r="AY559" s="163">
        <f t="shared" si="37"/>
        <v>1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1</v>
      </c>
      <c r="BG559" s="163">
        <f t="shared" si="37"/>
        <v>0</v>
      </c>
      <c r="BH559" s="163">
        <f t="shared" si="37"/>
        <v>0</v>
      </c>
      <c r="BI559" s="163">
        <f t="shared" si="37"/>
        <v>1</v>
      </c>
      <c r="BJ559" s="163">
        <f t="shared" si="37"/>
        <v>0</v>
      </c>
      <c r="BK559" s="163">
        <f t="shared" si="37"/>
        <v>1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7</v>
      </c>
      <c r="F560" s="163">
        <f t="shared" si="38"/>
        <v>7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1</v>
      </c>
      <c r="Q560" s="163">
        <f t="shared" si="38"/>
        <v>1</v>
      </c>
      <c r="R560" s="163">
        <f t="shared" si="38"/>
        <v>5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1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5</v>
      </c>
      <c r="AJ560" s="163">
        <f t="shared" si="38"/>
        <v>1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6</v>
      </c>
      <c r="AQ560" s="163">
        <f t="shared" si="39"/>
        <v>1</v>
      </c>
      <c r="AR560" s="163">
        <f t="shared" si="39"/>
        <v>0</v>
      </c>
      <c r="AS560" s="163">
        <f t="shared" si="39"/>
        <v>0</v>
      </c>
      <c r="AT560" s="163">
        <f t="shared" si="39"/>
        <v>1</v>
      </c>
      <c r="AU560" s="163">
        <f t="shared" si="39"/>
        <v>1</v>
      </c>
      <c r="AV560" s="163">
        <f t="shared" si="39"/>
        <v>0</v>
      </c>
      <c r="AW560" s="163">
        <f t="shared" si="39"/>
        <v>1</v>
      </c>
      <c r="AX560" s="163">
        <f t="shared" si="39"/>
        <v>0</v>
      </c>
      <c r="AY560" s="163">
        <f t="shared" si="39"/>
        <v>1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1</v>
      </c>
      <c r="BG560" s="163">
        <f t="shared" si="39"/>
        <v>0</v>
      </c>
      <c r="BH560" s="163">
        <f t="shared" si="39"/>
        <v>0</v>
      </c>
      <c r="BI560" s="163">
        <f t="shared" si="39"/>
        <v>1</v>
      </c>
      <c r="BJ560" s="163">
        <f t="shared" si="39"/>
        <v>0</v>
      </c>
      <c r="BK560" s="163">
        <f t="shared" si="39"/>
        <v>1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4</v>
      </c>
      <c r="F572" s="167">
        <v>4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>
        <v>1</v>
      </c>
      <c r="Q572" s="163"/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>
        <v>1</v>
      </c>
      <c r="AC572" s="167"/>
      <c r="AD572" s="167"/>
      <c r="AE572" s="167"/>
      <c r="AF572" s="167"/>
      <c r="AG572" s="167"/>
      <c r="AH572" s="167"/>
      <c r="AI572" s="167">
        <v>3</v>
      </c>
      <c r="AJ572" s="163"/>
      <c r="AK572" s="163"/>
      <c r="AL572" s="163"/>
      <c r="AM572" s="167"/>
      <c r="AN572" s="167"/>
      <c r="AO572" s="167"/>
      <c r="AP572" s="167">
        <v>3</v>
      </c>
      <c r="AQ572" s="167">
        <v>1</v>
      </c>
      <c r="AR572" s="163"/>
      <c r="AS572" s="163"/>
      <c r="AT572" s="167"/>
      <c r="AU572" s="163">
        <v>1</v>
      </c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2</v>
      </c>
      <c r="F573" s="167">
        <v>2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2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2</v>
      </c>
      <c r="AJ573" s="163">
        <v>1</v>
      </c>
      <c r="AK573" s="163"/>
      <c r="AL573" s="163"/>
      <c r="AM573" s="167"/>
      <c r="AN573" s="167"/>
      <c r="AO573" s="167"/>
      <c r="AP573" s="167">
        <v>2</v>
      </c>
      <c r="AQ573" s="167"/>
      <c r="AR573" s="163"/>
      <c r="AS573" s="163"/>
      <c r="AT573" s="167">
        <v>1</v>
      </c>
      <c r="AU573" s="163"/>
      <c r="AV573" s="167"/>
      <c r="AW573" s="167">
        <v>1</v>
      </c>
      <c r="AX573" s="167"/>
      <c r="AY573" s="167">
        <v>1</v>
      </c>
      <c r="AZ573" s="167"/>
      <c r="BA573" s="163"/>
      <c r="BB573" s="163"/>
      <c r="BC573" s="163"/>
      <c r="BD573" s="163"/>
      <c r="BE573" s="167"/>
      <c r="BF573" s="167">
        <v>1</v>
      </c>
      <c r="BG573" s="167"/>
      <c r="BH573" s="167"/>
      <c r="BI573" s="167">
        <v>1</v>
      </c>
      <c r="BJ573" s="167"/>
      <c r="BK573" s="167">
        <v>1</v>
      </c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4</v>
      </c>
      <c r="F645" s="163">
        <f t="shared" si="44"/>
        <v>4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1</v>
      </c>
      <c r="Q645" s="163">
        <f t="shared" si="44"/>
        <v>1</v>
      </c>
      <c r="R645" s="163">
        <f t="shared" si="44"/>
        <v>2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4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3</v>
      </c>
      <c r="AQ645" s="163">
        <f t="shared" si="45"/>
        <v>1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2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>
      <c r="A658" s="5">
        <v>645</v>
      </c>
      <c r="B658" s="10" t="s">
        <v>401</v>
      </c>
      <c r="C658" s="18" t="s">
        <v>1381</v>
      </c>
      <c r="D658" s="18"/>
      <c r="E658" s="163">
        <v>3</v>
      </c>
      <c r="F658" s="167">
        <v>3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>
        <v>1</v>
      </c>
      <c r="Q658" s="163">
        <v>1</v>
      </c>
      <c r="R658" s="167">
        <v>1</v>
      </c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3</v>
      </c>
      <c r="AJ658" s="163"/>
      <c r="AK658" s="163"/>
      <c r="AL658" s="163"/>
      <c r="AM658" s="167"/>
      <c r="AN658" s="167"/>
      <c r="AO658" s="167"/>
      <c r="AP658" s="167">
        <v>2</v>
      </c>
      <c r="AQ658" s="167">
        <v>1</v>
      </c>
      <c r="AR658" s="163"/>
      <c r="AS658" s="163"/>
      <c r="AT658" s="167"/>
      <c r="AU658" s="163">
        <v>2</v>
      </c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>
      <c r="A659" s="5">
        <v>646</v>
      </c>
      <c r="B659" s="10" t="s">
        <v>402</v>
      </c>
      <c r="C659" s="18" t="s">
        <v>1381</v>
      </c>
      <c r="D659" s="18"/>
      <c r="E659" s="163">
        <v>1</v>
      </c>
      <c r="F659" s="167">
        <v>1</v>
      </c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>
        <v>1</v>
      </c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>
        <v>1</v>
      </c>
      <c r="AJ659" s="163"/>
      <c r="AK659" s="163"/>
      <c r="AL659" s="163"/>
      <c r="AM659" s="167"/>
      <c r="AN659" s="167"/>
      <c r="AO659" s="167"/>
      <c r="AP659" s="167">
        <v>1</v>
      </c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4</v>
      </c>
      <c r="F776" s="163">
        <f t="shared" si="53"/>
        <v>4</v>
      </c>
      <c r="G776" s="163">
        <f t="shared" si="53"/>
        <v>0</v>
      </c>
      <c r="H776" s="163">
        <f t="shared" si="53"/>
        <v>1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2</v>
      </c>
      <c r="Q776" s="163">
        <f t="shared" si="53"/>
        <v>0</v>
      </c>
      <c r="R776" s="163">
        <f t="shared" si="53"/>
        <v>2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4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4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1</v>
      </c>
      <c r="AV776" s="163">
        <f t="shared" si="54"/>
        <v>0</v>
      </c>
      <c r="AW776" s="163">
        <f t="shared" si="54"/>
        <v>1</v>
      </c>
      <c r="AX776" s="163">
        <f t="shared" si="54"/>
        <v>1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>
      <c r="A806" s="5">
        <v>793</v>
      </c>
      <c r="B806" s="10" t="s">
        <v>494</v>
      </c>
      <c r="C806" s="18" t="s">
        <v>615</v>
      </c>
      <c r="D806" s="18"/>
      <c r="E806" s="163">
        <v>1</v>
      </c>
      <c r="F806" s="167">
        <v>1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>
        <v>1</v>
      </c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1</v>
      </c>
      <c r="AJ806" s="163"/>
      <c r="AK806" s="163"/>
      <c r="AL806" s="163"/>
      <c r="AM806" s="167"/>
      <c r="AN806" s="167"/>
      <c r="AO806" s="167"/>
      <c r="AP806" s="167">
        <v>1</v>
      </c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>
      <c r="A828" s="5">
        <v>815</v>
      </c>
      <c r="B828" s="10" t="s">
        <v>510</v>
      </c>
      <c r="C828" s="18" t="s">
        <v>624</v>
      </c>
      <c r="D828" s="18"/>
      <c r="E828" s="163">
        <v>3</v>
      </c>
      <c r="F828" s="167">
        <v>3</v>
      </c>
      <c r="G828" s="167"/>
      <c r="H828" s="163">
        <v>1</v>
      </c>
      <c r="I828" s="163"/>
      <c r="J828" s="167"/>
      <c r="K828" s="167"/>
      <c r="L828" s="167"/>
      <c r="M828" s="167"/>
      <c r="N828" s="163"/>
      <c r="O828" s="167"/>
      <c r="P828" s="167">
        <v>2</v>
      </c>
      <c r="Q828" s="163"/>
      <c r="R828" s="167">
        <v>1</v>
      </c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3</v>
      </c>
      <c r="AJ828" s="163">
        <v>1</v>
      </c>
      <c r="AK828" s="163"/>
      <c r="AL828" s="163"/>
      <c r="AM828" s="167"/>
      <c r="AN828" s="167"/>
      <c r="AO828" s="167"/>
      <c r="AP828" s="167">
        <v>3</v>
      </c>
      <c r="AQ828" s="167"/>
      <c r="AR828" s="163"/>
      <c r="AS828" s="163"/>
      <c r="AT828" s="167"/>
      <c r="AU828" s="163">
        <v>1</v>
      </c>
      <c r="AV828" s="167"/>
      <c r="AW828" s="167">
        <v>1</v>
      </c>
      <c r="AX828" s="167">
        <v>1</v>
      </c>
      <c r="AY828" s="167"/>
      <c r="AZ828" s="167"/>
      <c r="BA828" s="163"/>
      <c r="BB828" s="163"/>
      <c r="BC828" s="163">
        <v>1</v>
      </c>
      <c r="BD828" s="163"/>
      <c r="BE828" s="167"/>
      <c r="BF828" s="167"/>
      <c r="BG828" s="167"/>
      <c r="BH828" s="167">
        <v>1</v>
      </c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</v>
      </c>
      <c r="F838" s="163">
        <f t="shared" si="56"/>
        <v>1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1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1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1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>
      <c r="A861" s="5">
        <v>848</v>
      </c>
      <c r="B861" s="10" t="s">
        <v>538</v>
      </c>
      <c r="C861" s="18" t="s">
        <v>635</v>
      </c>
      <c r="D861" s="18"/>
      <c r="E861" s="163">
        <v>1</v>
      </c>
      <c r="F861" s="167">
        <v>1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1</v>
      </c>
      <c r="Q861" s="163"/>
      <c r="R861" s="167"/>
      <c r="S861" s="167"/>
      <c r="T861" s="167"/>
      <c r="U861" s="167"/>
      <c r="V861" s="163"/>
      <c r="W861" s="167"/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>
        <v>1</v>
      </c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70">
        <f t="shared" ref="E1582:AJ1582" si="62">SUM(E14,E31,E96,E114,E128,E203,E249,E367,E408,E466,E477,E517,E559,E624,E645,E708,E721,E776,E838,E943,E969:E1581)</f>
        <v>156</v>
      </c>
      <c r="F1582" s="170">
        <f t="shared" si="62"/>
        <v>148</v>
      </c>
      <c r="G1582" s="170">
        <f t="shared" si="62"/>
        <v>8</v>
      </c>
      <c r="H1582" s="170">
        <f t="shared" si="62"/>
        <v>15</v>
      </c>
      <c r="I1582" s="170">
        <f t="shared" si="62"/>
        <v>23</v>
      </c>
      <c r="J1582" s="170">
        <f t="shared" si="62"/>
        <v>0</v>
      </c>
      <c r="K1582" s="170">
        <f t="shared" si="62"/>
        <v>0</v>
      </c>
      <c r="L1582" s="170">
        <f t="shared" si="62"/>
        <v>12</v>
      </c>
      <c r="M1582" s="170">
        <f t="shared" si="62"/>
        <v>0</v>
      </c>
      <c r="N1582" s="170">
        <f t="shared" si="62"/>
        <v>4</v>
      </c>
      <c r="O1582" s="170">
        <f t="shared" si="62"/>
        <v>4</v>
      </c>
      <c r="P1582" s="170">
        <f t="shared" si="62"/>
        <v>33</v>
      </c>
      <c r="Q1582" s="170">
        <f t="shared" si="62"/>
        <v>27</v>
      </c>
      <c r="R1582" s="170">
        <f t="shared" si="62"/>
        <v>81</v>
      </c>
      <c r="S1582" s="170">
        <f t="shared" si="62"/>
        <v>7</v>
      </c>
      <c r="T1582" s="170">
        <f t="shared" si="62"/>
        <v>0</v>
      </c>
      <c r="U1582" s="170">
        <f t="shared" si="62"/>
        <v>13</v>
      </c>
      <c r="V1582" s="170">
        <f t="shared" si="62"/>
        <v>0</v>
      </c>
      <c r="W1582" s="170">
        <f t="shared" si="62"/>
        <v>0</v>
      </c>
      <c r="X1582" s="170">
        <f t="shared" si="62"/>
        <v>1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2</v>
      </c>
      <c r="AC1582" s="170">
        <f t="shared" si="62"/>
        <v>0</v>
      </c>
      <c r="AD1582" s="170">
        <f t="shared" si="62"/>
        <v>2</v>
      </c>
      <c r="AE1582" s="170">
        <f t="shared" si="62"/>
        <v>2</v>
      </c>
      <c r="AF1582" s="170">
        <f t="shared" si="62"/>
        <v>0</v>
      </c>
      <c r="AG1582" s="170">
        <f t="shared" si="62"/>
        <v>6</v>
      </c>
      <c r="AH1582" s="170">
        <f t="shared" si="62"/>
        <v>0</v>
      </c>
      <c r="AI1582" s="170">
        <f t="shared" si="62"/>
        <v>130</v>
      </c>
      <c r="AJ1582" s="170">
        <f t="shared" si="62"/>
        <v>26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0</v>
      </c>
      <c r="AM1582" s="170">
        <f t="shared" si="63"/>
        <v>16</v>
      </c>
      <c r="AN1582" s="170">
        <f t="shared" si="63"/>
        <v>1</v>
      </c>
      <c r="AO1582" s="170">
        <f t="shared" si="63"/>
        <v>24</v>
      </c>
      <c r="AP1582" s="170">
        <f t="shared" si="63"/>
        <v>96</v>
      </c>
      <c r="AQ1582" s="170">
        <f t="shared" si="63"/>
        <v>18</v>
      </c>
      <c r="AR1582" s="170">
        <f t="shared" si="63"/>
        <v>1</v>
      </c>
      <c r="AS1582" s="170">
        <f t="shared" si="63"/>
        <v>0</v>
      </c>
      <c r="AT1582" s="170">
        <f t="shared" si="63"/>
        <v>3</v>
      </c>
      <c r="AU1582" s="170">
        <f t="shared" si="63"/>
        <v>28</v>
      </c>
      <c r="AV1582" s="170">
        <f t="shared" si="63"/>
        <v>3</v>
      </c>
      <c r="AW1582" s="170">
        <f t="shared" si="63"/>
        <v>26</v>
      </c>
      <c r="AX1582" s="170">
        <f t="shared" si="63"/>
        <v>18</v>
      </c>
      <c r="AY1582" s="170">
        <f t="shared" si="63"/>
        <v>5</v>
      </c>
      <c r="AZ1582" s="170">
        <f t="shared" si="63"/>
        <v>3</v>
      </c>
      <c r="BA1582" s="170">
        <f t="shared" si="63"/>
        <v>0</v>
      </c>
      <c r="BB1582" s="170">
        <f t="shared" si="63"/>
        <v>2</v>
      </c>
      <c r="BC1582" s="170">
        <f t="shared" si="63"/>
        <v>21</v>
      </c>
      <c r="BD1582" s="170">
        <f t="shared" si="63"/>
        <v>1</v>
      </c>
      <c r="BE1582" s="170">
        <f t="shared" si="63"/>
        <v>0</v>
      </c>
      <c r="BF1582" s="170">
        <f t="shared" si="63"/>
        <v>2</v>
      </c>
      <c r="BG1582" s="170">
        <f t="shared" si="63"/>
        <v>0</v>
      </c>
      <c r="BH1582" s="170">
        <f t="shared" si="63"/>
        <v>10</v>
      </c>
      <c r="BI1582" s="170">
        <f t="shared" si="63"/>
        <v>8</v>
      </c>
      <c r="BJ1582" s="170">
        <f t="shared" si="63"/>
        <v>5</v>
      </c>
      <c r="BK1582" s="170">
        <f t="shared" si="63"/>
        <v>3</v>
      </c>
      <c r="BL1582" s="170">
        <f t="shared" si="63"/>
        <v>0</v>
      </c>
      <c r="BM1582" s="170">
        <f t="shared" si="63"/>
        <v>2</v>
      </c>
      <c r="BN1582" s="170">
        <f t="shared" si="63"/>
        <v>0</v>
      </c>
      <c r="BO1582" s="170">
        <f t="shared" si="63"/>
        <v>0</v>
      </c>
      <c r="BP1582" s="170">
        <f t="shared" si="63"/>
        <v>6</v>
      </c>
      <c r="BQ1582" s="170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17</v>
      </c>
      <c r="F1583" s="167">
        <v>17</v>
      </c>
      <c r="G1583" s="167"/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>
        <v>3</v>
      </c>
      <c r="Q1583" s="163">
        <v>5</v>
      </c>
      <c r="R1583" s="167">
        <v>7</v>
      </c>
      <c r="S1583" s="167">
        <v>2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15</v>
      </c>
      <c r="AJ1583" s="163"/>
      <c r="AK1583" s="163"/>
      <c r="AL1583" s="163"/>
      <c r="AM1583" s="167">
        <v>2</v>
      </c>
      <c r="AN1583" s="167"/>
      <c r="AO1583" s="167">
        <v>6</v>
      </c>
      <c r="AP1583" s="167">
        <v>8</v>
      </c>
      <c r="AQ1583" s="167">
        <v>1</v>
      </c>
      <c r="AR1583" s="163"/>
      <c r="AS1583" s="163"/>
      <c r="AT1583" s="167"/>
      <c r="AU1583" s="163">
        <v>3</v>
      </c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94</v>
      </c>
      <c r="F1584" s="167">
        <v>87</v>
      </c>
      <c r="G1584" s="167">
        <v>7</v>
      </c>
      <c r="H1584" s="163">
        <v>12</v>
      </c>
      <c r="I1584" s="163">
        <v>13</v>
      </c>
      <c r="J1584" s="167"/>
      <c r="K1584" s="167"/>
      <c r="L1584" s="167">
        <v>6</v>
      </c>
      <c r="M1584" s="167"/>
      <c r="N1584" s="163">
        <v>2</v>
      </c>
      <c r="O1584" s="167">
        <v>4</v>
      </c>
      <c r="P1584" s="167">
        <v>21</v>
      </c>
      <c r="Q1584" s="163">
        <v>14</v>
      </c>
      <c r="R1584" s="167">
        <v>51</v>
      </c>
      <c r="S1584" s="167">
        <v>2</v>
      </c>
      <c r="T1584" s="167"/>
      <c r="U1584" s="167">
        <v>5</v>
      </c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>
        <v>2</v>
      </c>
      <c r="AF1584" s="167"/>
      <c r="AG1584" s="167">
        <v>1</v>
      </c>
      <c r="AH1584" s="167"/>
      <c r="AI1584" s="167">
        <v>85</v>
      </c>
      <c r="AJ1584" s="163">
        <v>18</v>
      </c>
      <c r="AK1584" s="163"/>
      <c r="AL1584" s="163"/>
      <c r="AM1584" s="167">
        <v>8</v>
      </c>
      <c r="AN1584" s="167">
        <v>1</v>
      </c>
      <c r="AO1584" s="167">
        <v>10</v>
      </c>
      <c r="AP1584" s="167">
        <v>64</v>
      </c>
      <c r="AQ1584" s="167">
        <v>10</v>
      </c>
      <c r="AR1584" s="163">
        <v>1</v>
      </c>
      <c r="AS1584" s="163"/>
      <c r="AT1584" s="167">
        <v>2</v>
      </c>
      <c r="AU1584" s="163">
        <v>16</v>
      </c>
      <c r="AV1584" s="167">
        <v>2</v>
      </c>
      <c r="AW1584" s="167">
        <v>18</v>
      </c>
      <c r="AX1584" s="167">
        <v>11</v>
      </c>
      <c r="AY1584" s="167">
        <v>5</v>
      </c>
      <c r="AZ1584" s="167">
        <v>2</v>
      </c>
      <c r="BA1584" s="163"/>
      <c r="BB1584" s="163">
        <v>2</v>
      </c>
      <c r="BC1584" s="163">
        <v>13</v>
      </c>
      <c r="BD1584" s="163">
        <v>1</v>
      </c>
      <c r="BE1584" s="167"/>
      <c r="BF1584" s="167">
        <v>2</v>
      </c>
      <c r="BG1584" s="167"/>
      <c r="BH1584" s="167">
        <v>7</v>
      </c>
      <c r="BI1584" s="167">
        <v>5</v>
      </c>
      <c r="BJ1584" s="167">
        <v>3</v>
      </c>
      <c r="BK1584" s="167">
        <v>2</v>
      </c>
      <c r="BL1584" s="167"/>
      <c r="BM1584" s="167">
        <v>2</v>
      </c>
      <c r="BN1584" s="167"/>
      <c r="BO1584" s="167"/>
      <c r="BP1584" s="163">
        <v>4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44</v>
      </c>
      <c r="F1585" s="167">
        <v>43</v>
      </c>
      <c r="G1585" s="167">
        <v>1</v>
      </c>
      <c r="H1585" s="163">
        <v>2</v>
      </c>
      <c r="I1585" s="163">
        <v>10</v>
      </c>
      <c r="J1585" s="167"/>
      <c r="K1585" s="167"/>
      <c r="L1585" s="167">
        <v>5</v>
      </c>
      <c r="M1585" s="167"/>
      <c r="N1585" s="163">
        <v>2</v>
      </c>
      <c r="O1585" s="167"/>
      <c r="P1585" s="167">
        <v>9</v>
      </c>
      <c r="Q1585" s="163">
        <v>8</v>
      </c>
      <c r="R1585" s="167">
        <v>22</v>
      </c>
      <c r="S1585" s="167">
        <v>3</v>
      </c>
      <c r="T1585" s="167"/>
      <c r="U1585" s="167">
        <v>6</v>
      </c>
      <c r="V1585" s="163"/>
      <c r="W1585" s="167"/>
      <c r="X1585" s="167">
        <v>1</v>
      </c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>
        <v>5</v>
      </c>
      <c r="AH1585" s="167"/>
      <c r="AI1585" s="167">
        <v>30</v>
      </c>
      <c r="AJ1585" s="163">
        <v>8</v>
      </c>
      <c r="AK1585" s="163"/>
      <c r="AL1585" s="163"/>
      <c r="AM1585" s="167">
        <v>5</v>
      </c>
      <c r="AN1585" s="167"/>
      <c r="AO1585" s="167">
        <v>8</v>
      </c>
      <c r="AP1585" s="167">
        <v>24</v>
      </c>
      <c r="AQ1585" s="167">
        <v>7</v>
      </c>
      <c r="AR1585" s="163"/>
      <c r="AS1585" s="163"/>
      <c r="AT1585" s="167">
        <v>1</v>
      </c>
      <c r="AU1585" s="163">
        <v>9</v>
      </c>
      <c r="AV1585" s="167">
        <v>1</v>
      </c>
      <c r="AW1585" s="167">
        <v>8</v>
      </c>
      <c r="AX1585" s="167">
        <v>7</v>
      </c>
      <c r="AY1585" s="167"/>
      <c r="AZ1585" s="167">
        <v>1</v>
      </c>
      <c r="BA1585" s="163"/>
      <c r="BB1585" s="163"/>
      <c r="BC1585" s="163">
        <v>8</v>
      </c>
      <c r="BD1585" s="163"/>
      <c r="BE1585" s="167"/>
      <c r="BF1585" s="167"/>
      <c r="BG1585" s="167"/>
      <c r="BH1585" s="167">
        <v>3</v>
      </c>
      <c r="BI1585" s="167">
        <v>3</v>
      </c>
      <c r="BJ1585" s="167">
        <v>2</v>
      </c>
      <c r="BK1585" s="167">
        <v>1</v>
      </c>
      <c r="BL1585" s="167"/>
      <c r="BM1585" s="167"/>
      <c r="BN1585" s="167"/>
      <c r="BO1585" s="167"/>
      <c r="BP1585" s="163">
        <v>2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>
        <v>1</v>
      </c>
      <c r="F1586" s="167">
        <v>1</v>
      </c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>
        <v>1</v>
      </c>
      <c r="S1586" s="167"/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>
        <v>1</v>
      </c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8</v>
      </c>
      <c r="F1588" s="167">
        <v>8</v>
      </c>
      <c r="G1588" s="167"/>
      <c r="H1588" s="163">
        <v>2</v>
      </c>
      <c r="I1588" s="163">
        <v>4</v>
      </c>
      <c r="J1588" s="163"/>
      <c r="K1588" s="163"/>
      <c r="L1588" s="167"/>
      <c r="M1588" s="167"/>
      <c r="N1588" s="163">
        <v>4</v>
      </c>
      <c r="O1588" s="167">
        <v>4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>
        <v>2</v>
      </c>
      <c r="AF1588" s="167"/>
      <c r="AG1588" s="167"/>
      <c r="AH1588" s="167"/>
      <c r="AI1588" s="167">
        <v>4</v>
      </c>
      <c r="AJ1588" s="163"/>
      <c r="AK1588" s="163"/>
      <c r="AL1588" s="163"/>
      <c r="AM1588" s="167"/>
      <c r="AN1588" s="167"/>
      <c r="AO1588" s="167"/>
      <c r="AP1588" s="167">
        <v>2</v>
      </c>
      <c r="AQ1588" s="167">
        <v>5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2438</v>
      </c>
      <c r="BL1592" s="181"/>
      <c r="BM1592" s="181"/>
      <c r="BN1592" s="181"/>
      <c r="BO1592" s="18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Овідіопольський районний суд Одеської області, Початок періоду: 01.01.2017, Кінець періоду: 31.12.2017&amp;LD1A24AD9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19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4</v>
      </c>
      <c r="F19" s="163">
        <v>4</v>
      </c>
      <c r="G19" s="163">
        <v>8</v>
      </c>
      <c r="H19" s="163">
        <v>2</v>
      </c>
      <c r="I19" s="163">
        <v>3</v>
      </c>
      <c r="J19" s="163">
        <v>1</v>
      </c>
      <c r="K19" s="163"/>
      <c r="L19" s="163">
        <v>2</v>
      </c>
      <c r="M19" s="163">
        <v>2</v>
      </c>
      <c r="N19" s="163">
        <v>4</v>
      </c>
      <c r="O19" s="163"/>
      <c r="P19" s="163"/>
      <c r="Q19" s="163"/>
      <c r="R19" s="163">
        <v>2</v>
      </c>
      <c r="S19" s="163">
        <v>5</v>
      </c>
      <c r="T19" s="163">
        <v>1</v>
      </c>
      <c r="U19" s="163"/>
      <c r="V19" s="163"/>
      <c r="W19" s="163"/>
      <c r="X19" s="163">
        <v>4</v>
      </c>
      <c r="Y19" s="163">
        <v>4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3</v>
      </c>
      <c r="AN19" s="163"/>
      <c r="AO19" s="163">
        <v>5</v>
      </c>
      <c r="AP19" s="163">
        <v>5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4</v>
      </c>
      <c r="G20" s="163">
        <v>7</v>
      </c>
      <c r="H20" s="163">
        <v>2</v>
      </c>
      <c r="I20" s="163">
        <v>2</v>
      </c>
      <c r="J20" s="163">
        <v>1</v>
      </c>
      <c r="K20" s="163"/>
      <c r="L20" s="163">
        <v>2</v>
      </c>
      <c r="M20" s="163">
        <v>2</v>
      </c>
      <c r="N20" s="163">
        <v>3</v>
      </c>
      <c r="O20" s="163"/>
      <c r="P20" s="163"/>
      <c r="Q20" s="163"/>
      <c r="R20" s="163">
        <v>2</v>
      </c>
      <c r="S20" s="163">
        <v>4</v>
      </c>
      <c r="T20" s="163">
        <v>1</v>
      </c>
      <c r="U20" s="163"/>
      <c r="V20" s="163"/>
      <c r="W20" s="163"/>
      <c r="X20" s="163">
        <v>4</v>
      </c>
      <c r="Y20" s="163">
        <v>4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3</v>
      </c>
      <c r="AN20" s="163"/>
      <c r="AO20" s="163">
        <v>4</v>
      </c>
      <c r="AP20" s="163">
        <v>4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/>
      <c r="G21" s="163">
        <v>1</v>
      </c>
      <c r="H21" s="163"/>
      <c r="I21" s="163">
        <v>1</v>
      </c>
      <c r="J21" s="163"/>
      <c r="K21" s="163"/>
      <c r="L21" s="163"/>
      <c r="M21" s="163"/>
      <c r="N21" s="163">
        <v>1</v>
      </c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4</v>
      </c>
      <c r="F45" s="163">
        <f t="shared" si="0"/>
        <v>4</v>
      </c>
      <c r="G45" s="163">
        <f t="shared" si="0"/>
        <v>8</v>
      </c>
      <c r="H45" s="163">
        <f t="shared" si="0"/>
        <v>2</v>
      </c>
      <c r="I45" s="163">
        <f t="shared" si="0"/>
        <v>3</v>
      </c>
      <c r="J45" s="163">
        <f t="shared" si="0"/>
        <v>1</v>
      </c>
      <c r="K45" s="163">
        <f t="shared" si="0"/>
        <v>0</v>
      </c>
      <c r="L45" s="163">
        <f t="shared" si="0"/>
        <v>2</v>
      </c>
      <c r="M45" s="163">
        <f t="shared" si="0"/>
        <v>2</v>
      </c>
      <c r="N45" s="163">
        <f t="shared" si="0"/>
        <v>4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2</v>
      </c>
      <c r="S45" s="163">
        <f t="shared" si="0"/>
        <v>5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4</v>
      </c>
      <c r="Y45" s="163">
        <f t="shared" si="0"/>
        <v>4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3</v>
      </c>
      <c r="AN45" s="163">
        <f t="shared" si="1"/>
        <v>0</v>
      </c>
      <c r="AO45" s="163">
        <f t="shared" si="1"/>
        <v>5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>
        <v>1</v>
      </c>
      <c r="J46" s="163"/>
      <c r="K46" s="163"/>
      <c r="L46" s="163">
        <v>2</v>
      </c>
      <c r="M46" s="163"/>
      <c r="N46" s="163"/>
      <c r="O46" s="163"/>
      <c r="P46" s="163"/>
      <c r="Q46" s="163"/>
      <c r="R46" s="163"/>
      <c r="S46" s="163">
        <v>2</v>
      </c>
      <c r="T46" s="163"/>
      <c r="U46" s="163"/>
      <c r="V46" s="163"/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Овідіопольський районний суд Одеської області, Початок періоду: 01.01.2017, Кінець періоду: 31.12.2017&amp;LD1A24AD9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2439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9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&amp;C&amp;LD1A24AD9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9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&amp;C&amp;LD1A24AD9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2439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9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&amp;C&amp;LD1A24AD9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bocharov</cp:lastModifiedBy>
  <cp:lastPrinted>2016-08-11T13:46:05Z</cp:lastPrinted>
  <dcterms:created xsi:type="dcterms:W3CDTF">2015-09-09T11:49:35Z</dcterms:created>
  <dcterms:modified xsi:type="dcterms:W3CDTF">2018-01-30T11:20:15Z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58505876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